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5" windowWidth="15360" windowHeight="8655" tabRatio="233"/>
  </bookViews>
  <sheets>
    <sheet name="DESGLOSE INSCRIPCION" sheetId="1" r:id="rId1"/>
  </sheets>
  <definedNames>
    <definedName name="_xlnm.Print_Area" localSheetId="0">'DESGLOSE INSCRIPCION'!$A$1:$O$78</definedName>
  </definedNames>
  <calcPr calcId="125725"/>
</workbook>
</file>

<file path=xl/calcChain.xml><?xml version="1.0" encoding="utf-8"?>
<calcChain xmlns="http://schemas.openxmlformats.org/spreadsheetml/2006/main">
  <c r="L33" i="1"/>
  <c r="L32"/>
  <c r="L28"/>
  <c r="L27"/>
  <c r="L26"/>
  <c r="L25"/>
  <c r="L24"/>
  <c r="L23"/>
  <c r="L22"/>
  <c r="L21"/>
  <c r="L20"/>
  <c r="L19"/>
  <c r="L18"/>
  <c r="L17"/>
  <c r="L16"/>
  <c r="L15"/>
  <c r="L14"/>
  <c r="L13"/>
  <c r="L12"/>
  <c r="L11"/>
  <c r="L10"/>
  <c r="K47"/>
  <c r="J47" s="1"/>
  <c r="N28"/>
  <c r="N27"/>
  <c r="N26"/>
  <c r="N25"/>
  <c r="N24"/>
  <c r="N23"/>
  <c r="N22"/>
  <c r="N21"/>
  <c r="N20"/>
  <c r="N19"/>
  <c r="O19" s="1"/>
  <c r="N18"/>
  <c r="N17"/>
  <c r="N16"/>
  <c r="N15"/>
  <c r="N14"/>
  <c r="N13"/>
  <c r="N12"/>
  <c r="N11"/>
  <c r="N10"/>
  <c r="N9"/>
  <c r="L9" s="1"/>
  <c r="N33"/>
  <c r="N32"/>
  <c r="K52"/>
  <c r="J52" s="1"/>
  <c r="K51"/>
  <c r="J51" s="1"/>
  <c r="K50"/>
  <c r="J50" s="1"/>
  <c r="K49"/>
  <c r="J49" s="1"/>
  <c r="K48"/>
  <c r="J48" s="1"/>
  <c r="O20" l="1"/>
  <c r="O21"/>
  <c r="O23"/>
  <c r="O25"/>
  <c r="O27"/>
  <c r="O22"/>
  <c r="O24"/>
  <c r="O26"/>
  <c r="O28"/>
  <c r="O12"/>
  <c r="O16"/>
  <c r="O11"/>
  <c r="O13"/>
  <c r="O15"/>
  <c r="O17"/>
  <c r="O18"/>
  <c r="O14"/>
  <c r="O10"/>
  <c r="O9"/>
  <c r="O32"/>
  <c r="O33"/>
  <c r="O29" l="1"/>
  <c r="N29"/>
  <c r="N34"/>
  <c r="O34"/>
  <c r="O36" l="1"/>
</calcChain>
</file>

<file path=xl/sharedStrings.xml><?xml version="1.0" encoding="utf-8"?>
<sst xmlns="http://schemas.openxmlformats.org/spreadsheetml/2006/main" count="64" uniqueCount="51">
  <si>
    <t>Nombre</t>
  </si>
  <si>
    <t>IMPORTE</t>
  </si>
  <si>
    <t>Sexo</t>
  </si>
  <si>
    <t>Nº</t>
  </si>
  <si>
    <t>D./Dña.</t>
  </si>
  <si>
    <t>Teléfono contacto:</t>
  </si>
  <si>
    <t>Fecha:</t>
  </si>
  <si>
    <t>SOLO FASE MUNICIPAL =&gt;</t>
  </si>
  <si>
    <t>1er. Apellido</t>
  </si>
  <si>
    <t>2º Apellido</t>
  </si>
  <si>
    <t>NºLic.
Fed.(1)</t>
  </si>
  <si>
    <t>Pv.Lic.
Fed.(1)</t>
  </si>
  <si>
    <t>E-mail:</t>
  </si>
  <si>
    <t>C.Club 
Fed.(1)</t>
  </si>
  <si>
    <t>IMPORTE TOTAL A INGRESAR (SEUO)</t>
  </si>
  <si>
    <t>Nº de atletas:</t>
  </si>
  <si>
    <t>T</t>
  </si>
  <si>
    <t>Nº de técnicos:</t>
  </si>
  <si>
    <t>Cat</t>
  </si>
  <si>
    <t>Fecha Nacimi.(3)</t>
  </si>
  <si>
    <t>DNI / NIE
Pasaporte (4)</t>
  </si>
  <si>
    <t>País (5)</t>
  </si>
  <si>
    <t>COD.ENTIDAD (7) :</t>
  </si>
  <si>
    <r>
      <t xml:space="preserve">TÉCNICOS DEL EQUIPO </t>
    </r>
    <r>
      <rPr>
        <sz val="10"/>
        <rFont val="Arial"/>
        <family val="2"/>
      </rPr>
      <t>(8)</t>
    </r>
  </si>
  <si>
    <t>Firma del representante y sello de la entidad</t>
  </si>
  <si>
    <t>INDICAR FASE (OBLIGATORIO)</t>
  </si>
  <si>
    <t xml:space="preserve">, con nº de DNI / NIE / Pasaporte </t>
  </si>
  <si>
    <t xml:space="preserve">como representante y responsable </t>
  </si>
  <si>
    <t>de la entidad arriba indicada, con sede en la localidad de</t>
  </si>
  <si>
    <t xml:space="preserve"> , provincia de</t>
  </si>
  <si>
    <t>ENTIDAD:</t>
  </si>
  <si>
    <t>Ingreso en BANKIA nº Cuenta (IBAN):  ES95 / 2038 / 9616 / 1560 / 0023 / 0333</t>
  </si>
  <si>
    <t>HOJA DE INSCRIPCIÓN - DESGLOSE SOLICITUD DE PARTICIPACIÓN 36º JOCS ESPORTIUS CV ● TEMPORADA 2017/2018</t>
  </si>
  <si>
    <t>S10</t>
  </si>
  <si>
    <t>S12</t>
  </si>
  <si>
    <t>S14</t>
  </si>
  <si>
    <t>S16</t>
  </si>
  <si>
    <t>S18</t>
  </si>
  <si>
    <t>Sub 10 (Benjamín)</t>
  </si>
  <si>
    <t>Sub 12 (Alevín)</t>
  </si>
  <si>
    <t>Sub 14 (Infantil)</t>
  </si>
  <si>
    <t>Sub 16 (Cadete)</t>
  </si>
  <si>
    <t>Sub18 (Juvenil)</t>
  </si>
  <si>
    <t>Cat.
(6)</t>
  </si>
  <si>
    <r>
      <rPr>
        <sz val="8"/>
        <rFont val="Arial"/>
        <family val="2"/>
      </rPr>
      <t>(2) LOPD- JECV</t>
    </r>
    <r>
      <rPr>
        <sz val="9"/>
        <rFont val="Arial"/>
        <family val="2"/>
      </rPr>
      <t xml:space="preserve">
T.Anterior </t>
    </r>
  </si>
  <si>
    <t>Cat.</t>
  </si>
  <si>
    <r>
      <rPr>
        <sz val="9"/>
        <rFont val="Arial"/>
        <family val="2"/>
      </rPr>
      <t xml:space="preserve">Procede pago </t>
    </r>
    <r>
      <rPr>
        <sz val="8"/>
        <rFont val="Arial"/>
        <family val="2"/>
      </rPr>
      <t>(9)</t>
    </r>
  </si>
  <si>
    <t>Técnicos</t>
  </si>
  <si>
    <t>Firma Federación de Atletismo CV</t>
  </si>
  <si>
    <t>CUOTAS POR CATEGORÍA</t>
  </si>
  <si>
    <t>CUMPLIMENTAR FASE</t>
  </si>
</sst>
</file>

<file path=xl/styles.xml><?xml version="1.0" encoding="utf-8"?>
<styleSheet xmlns="http://schemas.openxmlformats.org/spreadsheetml/2006/main">
  <numFmts count="1">
    <numFmt numFmtId="8" formatCode="#,##0.00\ &quot;€&quot;;[Red]\-#,##0.00\ &quot;€&quot;"/>
  </numFmts>
  <fonts count="19">
    <font>
      <sz val="10"/>
      <name val="Arial"/>
    </font>
    <font>
      <sz val="10"/>
      <name val="Arial"/>
      <family val="2"/>
    </font>
    <font>
      <sz val="10"/>
      <name val="Arial"/>
      <family val="2"/>
    </font>
    <font>
      <u/>
      <sz val="10"/>
      <color indexed="12"/>
      <name val="Arial"/>
      <family val="2"/>
    </font>
    <font>
      <b/>
      <sz val="10"/>
      <name val="Arial"/>
      <family val="2"/>
    </font>
    <font>
      <b/>
      <sz val="12"/>
      <name val="Arial"/>
      <family val="2"/>
    </font>
    <font>
      <b/>
      <sz val="14"/>
      <color indexed="12"/>
      <name val="Arial"/>
      <family val="2"/>
    </font>
    <font>
      <b/>
      <sz val="10"/>
      <color indexed="62"/>
      <name val="Arial"/>
      <family val="2"/>
    </font>
    <font>
      <b/>
      <sz val="11"/>
      <name val="Arial"/>
      <family val="2"/>
    </font>
    <font>
      <sz val="9"/>
      <name val="Arial"/>
      <family val="2"/>
    </font>
    <font>
      <sz val="8"/>
      <name val="Arial"/>
      <family val="2"/>
    </font>
    <font>
      <sz val="12"/>
      <name val="Arial"/>
      <family val="2"/>
    </font>
    <font>
      <sz val="8"/>
      <color rgb="FF000000"/>
      <name val="Arial"/>
      <family val="2"/>
    </font>
    <font>
      <b/>
      <sz val="10"/>
      <color theme="1"/>
      <name val="Arial"/>
      <family val="2"/>
    </font>
    <font>
      <b/>
      <sz val="7"/>
      <color rgb="FFFF0000"/>
      <name val="Arial"/>
      <family val="2"/>
    </font>
    <font>
      <sz val="10"/>
      <color theme="0"/>
      <name val="Arial"/>
      <family val="2"/>
    </font>
    <font>
      <b/>
      <sz val="12"/>
      <color theme="3" tint="-0.249977111117893"/>
      <name val="Arial"/>
      <family val="2"/>
    </font>
    <font>
      <b/>
      <sz val="11"/>
      <color theme="9" tint="-0.499984740745262"/>
      <name val="Arial"/>
      <family val="2"/>
    </font>
    <font>
      <b/>
      <sz val="16"/>
      <color theme="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54">
    <xf numFmtId="0" fontId="0" fillId="0" borderId="0" xfId="0"/>
    <xf numFmtId="0" fontId="1" fillId="0" borderId="1" xfId="0" applyFont="1" applyBorder="1" applyAlignment="1" applyProtection="1">
      <alignment horizontal="center" vertical="center"/>
      <protection locked="0"/>
    </xf>
    <xf numFmtId="0" fontId="2" fillId="0" borderId="0" xfId="0" applyFont="1" applyProtection="1"/>
    <xf numFmtId="0" fontId="5" fillId="0" borderId="0" xfId="0" applyFont="1" applyFill="1" applyAlignment="1" applyProtection="1">
      <alignment horizontal="center"/>
    </xf>
    <xf numFmtId="0" fontId="0" fillId="0" borderId="0" xfId="0" applyProtection="1"/>
    <xf numFmtId="0" fontId="0" fillId="0" borderId="0" xfId="0" applyAlignment="1" applyProtection="1">
      <alignment horizontal="center" vertical="center"/>
    </xf>
    <xf numFmtId="0" fontId="2"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1" fillId="0" borderId="3"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0" xfId="0" applyFill="1" applyBorder="1" applyProtection="1"/>
    <xf numFmtId="0" fontId="1" fillId="0" borderId="0" xfId="0" applyFont="1" applyFill="1" applyBorder="1" applyProtection="1"/>
    <xf numFmtId="0" fontId="2" fillId="0" borderId="0" xfId="0" applyFont="1" applyBorder="1" applyAlignment="1" applyProtection="1">
      <alignment horizontal="right"/>
    </xf>
    <xf numFmtId="0" fontId="2" fillId="0" borderId="0" xfId="0" applyFont="1" applyBorder="1" applyProtection="1"/>
    <xf numFmtId="0" fontId="4" fillId="0" borderId="0" xfId="0" applyFont="1" applyAlignment="1" applyProtection="1">
      <alignment horizontal="left" indent="1"/>
    </xf>
    <xf numFmtId="0" fontId="12" fillId="0" borderId="0" xfId="0" applyFont="1" applyAlignment="1" applyProtection="1">
      <alignment horizontal="left" readingOrder="1"/>
    </xf>
    <xf numFmtId="0" fontId="10" fillId="0" borderId="6" xfId="0" applyFont="1" applyBorder="1" applyProtection="1"/>
    <xf numFmtId="0" fontId="1" fillId="0" borderId="7" xfId="0" applyFont="1" applyBorder="1" applyAlignment="1" applyProtection="1">
      <alignment horizontal="center" vertical="center"/>
      <protection locked="0"/>
    </xf>
    <xf numFmtId="0" fontId="0" fillId="0" borderId="0" xfId="0" applyFill="1" applyBorder="1" applyAlignment="1" applyProtection="1">
      <alignment horizontal="center"/>
    </xf>
    <xf numFmtId="0" fontId="0" fillId="0" borderId="0" xfId="0" applyFill="1" applyBorder="1" applyAlignment="1" applyProtection="1">
      <alignment horizontal="center" vertical="center"/>
    </xf>
    <xf numFmtId="0" fontId="0" fillId="0" borderId="0" xfId="0" applyBorder="1" applyAlignment="1" applyProtection="1">
      <alignment vertical="center"/>
    </xf>
    <xf numFmtId="14"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8" fontId="7" fillId="0" borderId="0" xfId="0" applyNumberFormat="1" applyFont="1" applyFill="1" applyBorder="1" applyAlignment="1" applyProtection="1">
      <alignment vertical="center"/>
    </xf>
    <xf numFmtId="8" fontId="13" fillId="0" borderId="5" xfId="0" applyNumberFormat="1" applyFont="1" applyBorder="1" applyAlignment="1" applyProtection="1">
      <alignment vertical="center"/>
    </xf>
    <xf numFmtId="8" fontId="13" fillId="0" borderId="0" xfId="0" applyNumberFormat="1" applyFont="1" applyBorder="1" applyAlignment="1" applyProtection="1">
      <alignment vertical="center"/>
    </xf>
    <xf numFmtId="8" fontId="13" fillId="0" borderId="8" xfId="0" applyNumberFormat="1" applyFont="1" applyBorder="1" applyAlignment="1" applyProtection="1">
      <alignment vertical="center"/>
    </xf>
    <xf numFmtId="0" fontId="6" fillId="0" borderId="0" xfId="0" applyFont="1" applyFill="1" applyAlignment="1" applyProtection="1">
      <alignment horizontal="center"/>
    </xf>
    <xf numFmtId="0" fontId="14" fillId="0" borderId="0" xfId="0" applyFont="1" applyBorder="1" applyAlignment="1" applyProtection="1">
      <alignment horizontal="right"/>
    </xf>
    <xf numFmtId="0" fontId="15" fillId="0" borderId="0" xfId="0" applyFont="1" applyBorder="1" applyAlignment="1" applyProtection="1">
      <alignment horizontal="center"/>
    </xf>
    <xf numFmtId="0" fontId="14" fillId="0" borderId="9" xfId="0" applyFont="1" applyBorder="1" applyAlignment="1" applyProtection="1"/>
    <xf numFmtId="0" fontId="1" fillId="0" borderId="0" xfId="0" applyFont="1" applyAlignment="1" applyProtection="1"/>
    <xf numFmtId="0" fontId="1" fillId="0" borderId="0" xfId="0" applyFont="1" applyProtection="1"/>
    <xf numFmtId="0" fontId="4" fillId="0" borderId="0" xfId="0" applyFont="1" applyAlignment="1" applyProtection="1">
      <alignment horizontal="right" vertical="center"/>
    </xf>
    <xf numFmtId="0" fontId="8" fillId="0" borderId="0" xfId="0" applyFont="1" applyAlignment="1" applyProtection="1">
      <alignment horizontal="center"/>
    </xf>
    <xf numFmtId="0" fontId="2" fillId="0" borderId="0" xfId="0" applyFont="1" applyBorder="1" applyAlignment="1" applyProtection="1">
      <alignment horizontal="center" vertical="center"/>
    </xf>
    <xf numFmtId="0" fontId="2" fillId="0" borderId="0" xfId="0" applyFont="1" applyBorder="1" applyAlignment="1" applyProtection="1"/>
    <xf numFmtId="0" fontId="11" fillId="0" borderId="0" xfId="0" applyFont="1" applyFill="1" applyAlignment="1" applyProtection="1">
      <alignment horizontal="center"/>
    </xf>
    <xf numFmtId="0" fontId="2" fillId="0" borderId="10" xfId="0" applyFont="1" applyFill="1" applyBorder="1" applyAlignment="1" applyProtection="1">
      <alignment horizontal="center" vertical="center" wrapText="1"/>
    </xf>
    <xf numFmtId="14" fontId="1" fillId="0" borderId="1" xfId="0" applyNumberFormat="1" applyFont="1" applyBorder="1" applyAlignment="1" applyProtection="1">
      <alignment horizontal="center" vertical="center"/>
      <protection locked="0"/>
    </xf>
    <xf numFmtId="14" fontId="1" fillId="0" borderId="7" xfId="0" applyNumberFormat="1" applyFont="1" applyBorder="1" applyAlignment="1" applyProtection="1">
      <alignment horizontal="center" vertical="center"/>
      <protection locked="0"/>
    </xf>
    <xf numFmtId="0" fontId="1" fillId="0" borderId="8" xfId="0" applyFont="1" applyBorder="1" applyAlignment="1" applyProtection="1">
      <alignment horizontal="center"/>
    </xf>
    <xf numFmtId="0" fontId="14" fillId="0" borderId="6" xfId="0" applyFont="1" applyBorder="1" applyAlignment="1" applyProtection="1"/>
    <xf numFmtId="0" fontId="0" fillId="0" borderId="11" xfId="0" applyBorder="1" applyProtection="1"/>
    <xf numFmtId="8" fontId="16" fillId="0" borderId="0" xfId="0" applyNumberFormat="1" applyFont="1" applyBorder="1" applyProtection="1"/>
    <xf numFmtId="0" fontId="1" fillId="0" borderId="12" xfId="0" applyFont="1" applyFill="1" applyBorder="1" applyAlignment="1" applyProtection="1">
      <alignment horizontal="center" vertical="center"/>
      <protection locked="0"/>
    </xf>
    <xf numFmtId="0" fontId="1" fillId="0" borderId="12" xfId="0" applyFont="1" applyBorder="1" applyAlignment="1" applyProtection="1">
      <alignment vertical="center"/>
      <protection locked="0"/>
    </xf>
    <xf numFmtId="14" fontId="1" fillId="0" borderId="12" xfId="0" applyNumberFormat="1"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1" fontId="1" fillId="0" borderId="0" xfId="0" applyNumberFormat="1" applyFont="1" applyFill="1" applyBorder="1" applyAlignment="1" applyProtection="1">
      <alignment horizontal="right" vertical="center"/>
    </xf>
    <xf numFmtId="1" fontId="0" fillId="0" borderId="0" xfId="0" applyNumberFormat="1" applyFill="1" applyBorder="1" applyAlignment="1" applyProtection="1">
      <alignment horizontal="right" vertical="center"/>
    </xf>
    <xf numFmtId="1" fontId="4" fillId="0" borderId="0" xfId="0" applyNumberFormat="1" applyFont="1" applyFill="1" applyBorder="1" applyAlignment="1" applyProtection="1">
      <alignment horizontal="center" vertical="center"/>
    </xf>
    <xf numFmtId="1" fontId="4" fillId="2" borderId="13" xfId="0" applyNumberFormat="1" applyFont="1" applyFill="1" applyBorder="1" applyAlignment="1" applyProtection="1">
      <alignment horizontal="center" vertical="center"/>
    </xf>
    <xf numFmtId="49" fontId="1" fillId="0" borderId="12"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49" fontId="1" fillId="0" borderId="7" xfId="0" applyNumberFormat="1" applyFont="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7" xfId="0" applyFont="1" applyBorder="1" applyAlignment="1" applyProtection="1">
      <alignment vertical="center"/>
      <protection locked="0"/>
    </xf>
    <xf numFmtId="14" fontId="1" fillId="0" borderId="12" xfId="0" applyNumberFormat="1" applyFont="1" applyBorder="1" applyAlignment="1" applyProtection="1">
      <alignment vertical="center"/>
      <protection locked="0"/>
    </xf>
    <xf numFmtId="0" fontId="4" fillId="0" borderId="0" xfId="0" applyFont="1" applyBorder="1" applyAlignment="1" applyProtection="1">
      <alignment vertical="center"/>
    </xf>
    <xf numFmtId="0" fontId="3" fillId="0" borderId="0" xfId="1" applyBorder="1" applyAlignment="1" applyProtection="1">
      <alignment horizontal="center" vertical="center"/>
    </xf>
    <xf numFmtId="0" fontId="4" fillId="0" borderId="0"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8" fontId="7" fillId="3" borderId="14" xfId="0" applyNumberFormat="1" applyFont="1" applyFill="1" applyBorder="1" applyAlignment="1" applyProtection="1">
      <alignment vertical="center"/>
    </xf>
    <xf numFmtId="0" fontId="1" fillId="3" borderId="1" xfId="0" applyFont="1" applyFill="1" applyBorder="1" applyAlignment="1" applyProtection="1">
      <alignment horizontal="center" vertical="center"/>
    </xf>
    <xf numFmtId="8" fontId="7" fillId="3" borderId="15" xfId="0" applyNumberFormat="1" applyFont="1" applyFill="1" applyBorder="1" applyAlignment="1" applyProtection="1">
      <alignment vertical="center"/>
    </xf>
    <xf numFmtId="0" fontId="1" fillId="3" borderId="7" xfId="0" applyFont="1" applyFill="1" applyBorder="1" applyAlignment="1" applyProtection="1">
      <alignment horizontal="center" vertical="center"/>
    </xf>
    <xf numFmtId="8" fontId="7" fillId="3" borderId="16" xfId="0" applyNumberFormat="1" applyFont="1" applyFill="1" applyBorder="1" applyAlignment="1" applyProtection="1">
      <alignment vertical="center"/>
    </xf>
    <xf numFmtId="0" fontId="0" fillId="0" borderId="0" xfId="0" applyBorder="1" applyProtection="1"/>
    <xf numFmtId="0" fontId="1" fillId="0" borderId="0" xfId="0" applyFont="1" applyBorder="1" applyAlignment="1" applyProtection="1">
      <alignment horizontal="center"/>
    </xf>
    <xf numFmtId="0" fontId="1" fillId="0" borderId="1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9" xfId="0" applyFill="1" applyBorder="1" applyAlignment="1" applyProtection="1">
      <alignment horizontal="center" vertical="center"/>
    </xf>
    <xf numFmtId="8" fontId="16" fillId="3" borderId="20" xfId="0" applyNumberFormat="1" applyFont="1" applyFill="1" applyBorder="1" applyAlignment="1" applyProtection="1">
      <alignment vertical="center"/>
    </xf>
    <xf numFmtId="8" fontId="16" fillId="3" borderId="21" xfId="0" applyNumberFormat="1" applyFont="1" applyFill="1" applyBorder="1" applyProtection="1"/>
    <xf numFmtId="0" fontId="4" fillId="0" borderId="0" xfId="0" applyFont="1" applyBorder="1" applyAlignment="1" applyProtection="1"/>
    <xf numFmtId="0" fontId="4" fillId="0" borderId="0" xfId="0" applyFont="1" applyBorder="1" applyAlignment="1" applyProtection="1">
      <alignment horizontal="right" wrapText="1"/>
    </xf>
    <xf numFmtId="0" fontId="2" fillId="0" borderId="22" xfId="0" applyFont="1" applyBorder="1" applyAlignment="1" applyProtection="1">
      <alignment horizontal="left" wrapText="1"/>
    </xf>
    <xf numFmtId="0" fontId="0" fillId="0" borderId="23" xfId="0" applyBorder="1" applyProtection="1"/>
    <xf numFmtId="0" fontId="2" fillId="0" borderId="9" xfId="0" applyFont="1" applyBorder="1" applyAlignment="1" applyProtection="1">
      <alignment horizontal="left" wrapText="1"/>
    </xf>
    <xf numFmtId="0" fontId="2" fillId="0" borderId="5" xfId="0" applyFont="1" applyBorder="1" applyAlignment="1" applyProtection="1">
      <alignment horizontal="left" wrapText="1"/>
    </xf>
    <xf numFmtId="0" fontId="2" fillId="0" borderId="24" xfId="0" applyFont="1" applyBorder="1" applyAlignment="1" applyProtection="1">
      <alignment horizontal="left" wrapText="1"/>
    </xf>
    <xf numFmtId="0" fontId="0" fillId="0" borderId="6" xfId="0" applyBorder="1" applyProtection="1"/>
    <xf numFmtId="0" fontId="0" fillId="0" borderId="25" xfId="0" applyBorder="1" applyProtection="1"/>
    <xf numFmtId="0" fontId="4" fillId="0" borderId="25" xfId="0" applyFont="1" applyBorder="1" applyAlignment="1" applyProtection="1">
      <alignment vertical="center"/>
    </xf>
    <xf numFmtId="0" fontId="4" fillId="0" borderId="26" xfId="0" applyFont="1" applyBorder="1" applyAlignment="1" applyProtection="1">
      <alignment horizontal="center"/>
    </xf>
    <xf numFmtId="49" fontId="1" fillId="0" borderId="12"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xf>
    <xf numFmtId="0" fontId="4" fillId="0" borderId="27" xfId="0" applyFont="1" applyBorder="1" applyAlignment="1" applyProtection="1">
      <alignment horizontal="center"/>
      <protection locked="0"/>
    </xf>
    <xf numFmtId="0" fontId="5" fillId="0" borderId="27" xfId="0" applyFont="1" applyBorder="1" applyAlignment="1" applyProtection="1">
      <alignment horizontal="center" vertical="center"/>
      <protection locked="0"/>
    </xf>
    <xf numFmtId="0" fontId="15" fillId="0" borderId="5" xfId="0" applyFont="1" applyBorder="1" applyAlignment="1" applyProtection="1">
      <alignment horizontal="center"/>
    </xf>
    <xf numFmtId="0" fontId="15" fillId="0" borderId="8" xfId="0" applyFont="1" applyBorder="1" applyAlignment="1" applyProtection="1">
      <alignment horizontal="center"/>
    </xf>
    <xf numFmtId="8" fontId="0" fillId="0" borderId="0" xfId="0" applyNumberFormat="1" applyProtection="1"/>
    <xf numFmtId="14" fontId="1" fillId="5" borderId="12" xfId="0" applyNumberFormat="1" applyFont="1" applyFill="1" applyBorder="1" applyAlignment="1" applyProtection="1">
      <alignment horizontal="center" vertical="center"/>
      <protection locked="0"/>
    </xf>
    <xf numFmtId="14" fontId="1" fillId="5" borderId="1" xfId="0" applyNumberFormat="1" applyFont="1" applyFill="1" applyBorder="1" applyAlignment="1" applyProtection="1">
      <alignment horizontal="center" vertical="center"/>
      <protection locked="0"/>
    </xf>
    <xf numFmtId="14" fontId="1" fillId="5" borderId="7" xfId="0" applyNumberFormat="1" applyFont="1" applyFill="1" applyBorder="1" applyAlignment="1" applyProtection="1">
      <alignment horizontal="center" vertical="center"/>
      <protection locked="0"/>
    </xf>
    <xf numFmtId="0" fontId="1" fillId="0" borderId="5" xfId="0" applyFont="1" applyBorder="1" applyAlignment="1" applyProtection="1">
      <alignment horizontal="center"/>
    </xf>
    <xf numFmtId="0" fontId="0" fillId="0" borderId="0" xfId="0" applyAlignment="1" applyProtection="1">
      <alignment vertical="center"/>
    </xf>
    <xf numFmtId="0" fontId="4" fillId="0" borderId="32"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27" xfId="0" applyFont="1" applyBorder="1" applyAlignment="1" applyProtection="1">
      <alignment horizontal="left"/>
      <protection locked="0"/>
    </xf>
    <xf numFmtId="1" fontId="1" fillId="2" borderId="32" xfId="0" applyNumberFormat="1" applyFont="1" applyFill="1" applyBorder="1" applyAlignment="1" applyProtection="1">
      <alignment horizontal="right" vertical="center"/>
    </xf>
    <xf numFmtId="1" fontId="1" fillId="2" borderId="33" xfId="0" applyNumberFormat="1" applyFont="1" applyFill="1" applyBorder="1" applyAlignment="1" applyProtection="1">
      <alignment horizontal="right" vertical="center"/>
    </xf>
    <xf numFmtId="0" fontId="10" fillId="0" borderId="4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xf>
    <xf numFmtId="0" fontId="4" fillId="0" borderId="39" xfId="0" applyFont="1" applyFill="1" applyBorder="1" applyAlignment="1" applyProtection="1">
      <alignment horizontal="center"/>
    </xf>
    <xf numFmtId="0" fontId="4" fillId="0" borderId="29" xfId="0" applyFont="1" applyFill="1" applyBorder="1" applyAlignment="1" applyProtection="1">
      <alignment horizontal="center"/>
    </xf>
    <xf numFmtId="0" fontId="4" fillId="2" borderId="34" xfId="0" applyFont="1" applyFill="1" applyBorder="1" applyAlignment="1" applyProtection="1">
      <alignment horizontal="center"/>
    </xf>
    <xf numFmtId="0" fontId="4" fillId="2" borderId="35" xfId="0" applyFont="1" applyFill="1" applyBorder="1" applyAlignment="1" applyProtection="1">
      <alignment horizontal="center"/>
    </xf>
    <xf numFmtId="0" fontId="4" fillId="2" borderId="36" xfId="0" applyFont="1" applyFill="1" applyBorder="1" applyAlignment="1" applyProtection="1">
      <alignment horizontal="center"/>
    </xf>
    <xf numFmtId="0" fontId="8" fillId="0" borderId="34"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5" fillId="0" borderId="37" xfId="0" applyFont="1" applyFill="1" applyBorder="1" applyAlignment="1" applyProtection="1">
      <alignment horizontal="left"/>
      <protection locked="0"/>
    </xf>
    <xf numFmtId="0" fontId="18" fillId="6" borderId="27" xfId="0" applyFont="1" applyFill="1" applyBorder="1" applyAlignment="1" applyProtection="1">
      <alignment horizontal="center" vertical="center"/>
    </xf>
    <xf numFmtId="0" fontId="8" fillId="0" borderId="0" xfId="0" applyFont="1" applyFill="1" applyAlignment="1" applyProtection="1">
      <alignment horizontal="left"/>
    </xf>
    <xf numFmtId="0" fontId="8" fillId="0" borderId="0" xfId="0" applyFont="1" applyFill="1" applyBorder="1" applyAlignment="1" applyProtection="1">
      <alignment horizontal="left"/>
    </xf>
    <xf numFmtId="0" fontId="8" fillId="0" borderId="0" xfId="0" applyFont="1" applyAlignment="1" applyProtection="1">
      <alignment horizontal="right"/>
    </xf>
    <xf numFmtId="0" fontId="8" fillId="4" borderId="9"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5" fillId="0" borderId="27" xfId="0" applyFont="1" applyFill="1" applyBorder="1" applyAlignment="1" applyProtection="1">
      <alignment horizontal="center"/>
      <protection locked="0"/>
    </xf>
    <xf numFmtId="0" fontId="3" fillId="0" borderId="27" xfId="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4" fillId="0" borderId="34" xfId="0" applyFont="1" applyBorder="1" applyAlignment="1" applyProtection="1">
      <alignment horizontal="center"/>
    </xf>
    <xf numFmtId="0" fontId="4" fillId="0" borderId="35" xfId="0" applyFont="1" applyBorder="1" applyAlignment="1" applyProtection="1">
      <alignment horizontal="center"/>
    </xf>
    <xf numFmtId="0" fontId="4" fillId="0" borderId="36" xfId="0" applyFont="1" applyBorder="1" applyAlignment="1" applyProtection="1">
      <alignment horizontal="center"/>
    </xf>
    <xf numFmtId="0" fontId="4" fillId="0" borderId="27" xfId="0" applyFont="1" applyBorder="1" applyAlignment="1" applyProtection="1">
      <alignment horizontal="center"/>
      <protection locked="0"/>
    </xf>
    <xf numFmtId="0" fontId="1" fillId="0" borderId="0" xfId="0" applyFont="1" applyAlignment="1" applyProtection="1">
      <alignment horizontal="left" wrapText="1"/>
    </xf>
    <xf numFmtId="14" fontId="4" fillId="0" borderId="27" xfId="0" applyNumberFormat="1" applyFont="1" applyBorder="1" applyAlignment="1" applyProtection="1">
      <alignment horizontal="center" vertical="center"/>
      <protection locked="0"/>
    </xf>
    <xf numFmtId="0" fontId="4" fillId="0" borderId="0" xfId="0" applyFont="1" applyAlignment="1" applyProtection="1">
      <alignment horizontal="left" vertical="center"/>
    </xf>
    <xf numFmtId="0" fontId="1" fillId="0" borderId="0" xfId="0" applyFont="1" applyBorder="1" applyAlignment="1" applyProtection="1">
      <alignment horizontal="left"/>
    </xf>
    <xf numFmtId="0" fontId="1" fillId="0" borderId="5" xfId="0" applyFont="1" applyBorder="1" applyAlignment="1" applyProtection="1">
      <alignment horizontal="left"/>
    </xf>
    <xf numFmtId="0" fontId="1" fillId="0" borderId="24" xfId="0" applyFont="1" applyBorder="1" applyAlignment="1" applyProtection="1">
      <alignment horizontal="left"/>
    </xf>
    <xf numFmtId="0" fontId="1" fillId="0" borderId="25" xfId="0" applyFont="1" applyBorder="1" applyAlignment="1" applyProtection="1">
      <alignment horizontal="left"/>
    </xf>
    <xf numFmtId="0" fontId="17" fillId="0" borderId="32"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13" xfId="0" applyFont="1" applyBorder="1" applyAlignment="1" applyProtection="1">
      <alignment horizontal="center" vertical="center"/>
    </xf>
    <xf numFmtId="0" fontId="1" fillId="0" borderId="8" xfId="0" applyFont="1" applyBorder="1" applyAlignment="1" applyProtection="1">
      <alignment horizontal="left"/>
    </xf>
    <xf numFmtId="0" fontId="1" fillId="0" borderId="41" xfId="0" applyFont="1" applyBorder="1" applyAlignment="1" applyProtection="1">
      <alignment horizontal="left"/>
    </xf>
  </cellXfs>
  <cellStyles count="2">
    <cellStyle name="Hipervínculo" xfId="1" builtinId="8"/>
    <cellStyle name="Normal" xfId="0" builtinId="0"/>
  </cellStyles>
  <dxfs count="14">
    <dxf>
      <font>
        <color theme="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strike val="0"/>
        <color rgb="FFFF0000"/>
      </font>
      <fill>
        <patternFill patternType="solid">
          <bgColor rgb="FFFFFF00"/>
        </patternFill>
      </fill>
    </dxf>
    <dxf>
      <font>
        <b/>
        <i val="0"/>
        <strike val="0"/>
        <color rgb="FFFF0000"/>
      </font>
      <fill>
        <patternFill>
          <bgColor rgb="FFFFFF00"/>
        </patternFill>
      </fill>
    </dxf>
    <dxf>
      <font>
        <color theme="0"/>
      </font>
    </dxf>
    <dxf>
      <font>
        <b/>
        <i val="0"/>
        <color rgb="FFFF0000"/>
      </font>
    </dxf>
    <dxf>
      <font>
        <color theme="0"/>
      </font>
    </dxf>
    <dxf>
      <font>
        <b/>
        <i val="0"/>
        <strike val="0"/>
        <color rgb="FFFF0000"/>
      </font>
      <fill>
        <patternFill patternType="none">
          <bgColor indexed="65"/>
        </patternFill>
      </fill>
    </dxf>
    <dxf>
      <font>
        <b/>
        <i val="0"/>
        <strike val="0"/>
        <color rgb="FFFF0000"/>
      </font>
      <fill>
        <patternFill>
          <bgColor rgb="FFFFFF00"/>
        </patternFill>
      </fill>
    </dxf>
    <dxf>
      <font>
        <b/>
        <i val="0"/>
      </font>
    </dxf>
    <dxf>
      <font>
        <b/>
        <i val="0"/>
        <strike val="0"/>
        <color rgb="FFFF0000"/>
      </font>
      <fill>
        <patternFill>
          <bgColor rgb="FFFFFF00"/>
        </patternFill>
      </fill>
    </dxf>
  </dxfs>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h.facv.es/Castellano/Federacion/Club/EntidadesEscolares.pdf" TargetMode="External"/></Relationships>
</file>

<file path=xl/drawings/drawing1.xml><?xml version="1.0" encoding="utf-8"?>
<xdr:wsDr xmlns:xdr="http://schemas.openxmlformats.org/drawingml/2006/spreadsheetDrawing" xmlns:a="http://schemas.openxmlformats.org/drawingml/2006/main">
  <xdr:twoCellAnchor>
    <xdr:from>
      <xdr:col>0</xdr:col>
      <xdr:colOff>85725</xdr:colOff>
      <xdr:row>61</xdr:row>
      <xdr:rowOff>66677</xdr:rowOff>
    </xdr:from>
    <xdr:to>
      <xdr:col>14</xdr:col>
      <xdr:colOff>704850</xdr:colOff>
      <xdr:row>77</xdr:row>
      <xdr:rowOff>0</xdr:rowOff>
    </xdr:to>
    <xdr:sp macro="" textlink="">
      <xdr:nvSpPr>
        <xdr:cNvPr id="1025" name="Text Box 1"/>
        <xdr:cNvSpPr txBox="1">
          <a:spLocks noChangeArrowheads="1"/>
        </xdr:cNvSpPr>
      </xdr:nvSpPr>
      <xdr:spPr bwMode="auto">
        <a:xfrm>
          <a:off x="85725" y="15478127"/>
          <a:ext cx="11677650" cy="2524123"/>
        </a:xfrm>
        <a:prstGeom prst="rect">
          <a:avLst/>
        </a:prstGeom>
        <a:solidFill>
          <a:srgbClr val="FFFFFF"/>
        </a:solidFill>
        <a:ln w="9525">
          <a:noFill/>
          <a:miter lim="800000"/>
          <a:headEnd/>
          <a:tailEnd/>
        </a:ln>
      </xdr:spPr>
      <xdr:txBody>
        <a:bodyPr vertOverflow="clip" wrap="square" lIns="27432" tIns="22860" rIns="0" bIns="0" anchor="t" upright="1"/>
        <a:lstStyle/>
        <a:p>
          <a:pPr algn="just"/>
          <a:r>
            <a:rPr lang="es-ES" sz="800">
              <a:latin typeface="Arial" pitchFamily="34" charset="0"/>
              <a:ea typeface="+mn-ea"/>
              <a:cs typeface="Arial" pitchFamily="34" charset="0"/>
            </a:rPr>
            <a:t>De conformidad con la Ley Orgánica 15/1999, de 13 de diciembre de Protección de Datos Personales y a través de la cumplimentación del presente formulario, Vd. presta su consentimiento para el tratamiento de sus datos personales facilitados, que serán incorporados a un fichero titularidad de la </a:t>
          </a:r>
          <a:r>
            <a:rPr lang="es-ES" sz="800" b="1">
              <a:latin typeface="Arial" pitchFamily="34" charset="0"/>
              <a:ea typeface="+mn-ea"/>
              <a:cs typeface="Arial" pitchFamily="34" charset="0"/>
            </a:rPr>
            <a:t>FEDERACIÓN DE ATLETISMO DE LA COMUNIDAD VALENCIANA </a:t>
          </a:r>
          <a:r>
            <a:rPr lang="es-ES" sz="800">
              <a:latin typeface="Arial" pitchFamily="34" charset="0"/>
              <a:ea typeface="+mn-ea"/>
              <a:cs typeface="Arial" pitchFamily="34" charset="0"/>
            </a:rPr>
            <a:t>, inscrito en el Registro General de la Agencia Española de Protección de Datos, cuya finalidad es la gestión  y mantenimiento de datos para el desarrollo de las competiciones de diverso ámbito, incluidas las fichas, inscripciones, resultados, rankings, records, circulares, notas informativas, informes, memorias deportivas y cualquier otra actividad, documento y publicación relacionada con las competiciones. </a:t>
          </a:r>
        </a:p>
        <a:p>
          <a:pPr algn="just"/>
          <a:r>
            <a:rPr lang="es-ES" sz="800">
              <a:latin typeface="Arial" pitchFamily="34" charset="0"/>
              <a:ea typeface="+mn-ea"/>
              <a:cs typeface="Arial" pitchFamily="34" charset="0"/>
            </a:rPr>
            <a:t>Asimismo, Vd. autoriza a la </a:t>
          </a:r>
          <a:r>
            <a:rPr lang="es-ES" sz="800" b="1">
              <a:latin typeface="Arial" pitchFamily="34" charset="0"/>
              <a:ea typeface="+mn-ea"/>
              <a:cs typeface="Arial" pitchFamily="34" charset="0"/>
            </a:rPr>
            <a:t>FEDERACIÓN DE ATLETISMO DE LA COMUNIDAD VALENCIANA</a:t>
          </a:r>
          <a:r>
            <a:rPr lang="es-ES" sz="800">
              <a:latin typeface="Arial" pitchFamily="34" charset="0"/>
              <a:ea typeface="+mn-ea"/>
              <a:cs typeface="Arial" pitchFamily="34" charset="0"/>
            </a:rPr>
            <a:t> a la divulgación e incorporación al fichero de sus datos, incluidos los que se pongan de manifiesto en el desarrollo y resultado de la competición. Estos podrán ser difundidos a través de la página/sitio Web  de la </a:t>
          </a:r>
          <a:r>
            <a:rPr lang="es-ES" sz="800" b="1">
              <a:latin typeface="Arial" pitchFamily="34" charset="0"/>
              <a:ea typeface="+mn-ea"/>
              <a:cs typeface="Arial" pitchFamily="34" charset="0"/>
            </a:rPr>
            <a:t>FEDERACIÓN DE ATLETISMO DE LA COMUNIDAD VALENCIANA</a:t>
          </a:r>
          <a:r>
            <a:rPr lang="es-ES" sz="800">
              <a:latin typeface="Arial" pitchFamily="34" charset="0"/>
              <a:ea typeface="+mn-ea"/>
              <a:cs typeface="Arial" pitchFamily="34" charset="0"/>
            </a:rPr>
            <a:t> y/o publicaciones en sus diversos soportes con fines relacionados con el deporte y para la gestión y desarrollo de cualquier actividad de la </a:t>
          </a:r>
          <a:r>
            <a:rPr lang="es-ES" sz="800" b="1">
              <a:latin typeface="Arial" pitchFamily="34" charset="0"/>
              <a:ea typeface="+mn-ea"/>
              <a:cs typeface="Arial" pitchFamily="34" charset="0"/>
            </a:rPr>
            <a:t>FEDERACIÓN DE ATLETISMO DE LA COMUNIDAD VALENCIANA</a:t>
          </a:r>
          <a:r>
            <a:rPr lang="es-ES" sz="800">
              <a:latin typeface="Arial" pitchFamily="34" charset="0"/>
              <a:ea typeface="+mn-ea"/>
              <a:cs typeface="Arial" pitchFamily="34" charset="0"/>
            </a:rPr>
            <a:t>.</a:t>
          </a:r>
        </a:p>
        <a:p>
          <a:pPr marL="0" marR="0" indent="0" algn="just" defTabSz="914400" rtl="0" eaLnBrk="1" fontAlgn="auto" latinLnBrk="0" hangingPunct="1">
            <a:lnSpc>
              <a:spcPct val="100000"/>
            </a:lnSpc>
            <a:spcBef>
              <a:spcPts val="0"/>
            </a:spcBef>
            <a:spcAft>
              <a:spcPts val="0"/>
            </a:spcAft>
            <a:buClrTx/>
            <a:buSzTx/>
            <a:buFontTx/>
            <a:buNone/>
            <a:tabLst/>
            <a:defRPr/>
          </a:pPr>
          <a:r>
            <a:rPr lang="es-ES" sz="800">
              <a:latin typeface="Arial" pitchFamily="34" charset="0"/>
              <a:ea typeface="+mn-ea"/>
              <a:cs typeface="Arial" pitchFamily="34" charset="0"/>
            </a:rPr>
            <a:t>Le informamos que sus datos podrán ser comunicados o cedidos a la </a:t>
          </a:r>
          <a:r>
            <a:rPr lang="es-ES" sz="800" b="1">
              <a:latin typeface="Arial" pitchFamily="34" charset="0"/>
              <a:ea typeface="+mn-ea"/>
              <a:cs typeface="Arial" pitchFamily="34" charset="0"/>
            </a:rPr>
            <a:t>GENERALITAT VALENCIANA</a:t>
          </a:r>
          <a:r>
            <a:rPr lang="es-ES" sz="800">
              <a:latin typeface="Arial" pitchFamily="34" charset="0"/>
              <a:ea typeface="+mn-ea"/>
              <a:cs typeface="Arial" pitchFamily="34" charset="0"/>
            </a:rPr>
            <a:t>, cuya finalidad será el desarrollo de la actividad deportiva, así como las gestiones necesarias para la realización de la misma.</a:t>
          </a:r>
        </a:p>
        <a:p>
          <a:pPr marL="0" marR="0" indent="0" algn="just" defTabSz="914400" rtl="0" eaLnBrk="1" fontAlgn="auto" latinLnBrk="0" hangingPunct="1">
            <a:lnSpc>
              <a:spcPct val="100000"/>
            </a:lnSpc>
            <a:spcBef>
              <a:spcPts val="0"/>
            </a:spcBef>
            <a:spcAft>
              <a:spcPts val="0"/>
            </a:spcAft>
            <a:buClrTx/>
            <a:buSzTx/>
            <a:buFontTx/>
            <a:buNone/>
            <a:tabLst/>
            <a:defRPr/>
          </a:pPr>
          <a:r>
            <a:rPr lang="es-ES" sz="800">
              <a:latin typeface="Arial" pitchFamily="34" charset="0"/>
              <a:ea typeface="+mn-ea"/>
              <a:cs typeface="Arial" pitchFamily="34" charset="0"/>
            </a:rPr>
            <a:t>Asimismo, le informamos de que  sus datos </a:t>
          </a:r>
          <a:r>
            <a:rPr lang="es-ES" sz="800" baseline="0">
              <a:latin typeface="Arial" pitchFamily="34" charset="0"/>
              <a:ea typeface="+mn-ea"/>
              <a:cs typeface="Arial" pitchFamily="34" charset="0"/>
            </a:rPr>
            <a:t>podrán ser</a:t>
          </a:r>
          <a:r>
            <a:rPr lang="es-ES" sz="800">
              <a:latin typeface="Arial" pitchFamily="34" charset="0"/>
              <a:ea typeface="+mn-ea"/>
              <a:cs typeface="Arial" pitchFamily="34" charset="0"/>
            </a:rPr>
            <a:t> comunicados a la </a:t>
          </a:r>
          <a:r>
            <a:rPr lang="es-ES" sz="800" b="1">
              <a:latin typeface="Arial" pitchFamily="34" charset="0"/>
              <a:ea typeface="+mn-ea"/>
              <a:cs typeface="Arial" pitchFamily="34" charset="0"/>
            </a:rPr>
            <a:t>FUNDACIÓN DEPORTIVA MUNICIPAL</a:t>
          </a:r>
          <a:r>
            <a:rPr lang="es-ES" sz="800" b="1" baseline="0">
              <a:latin typeface="Arial" pitchFamily="34" charset="0"/>
              <a:ea typeface="+mn-ea"/>
              <a:cs typeface="Arial" pitchFamily="34" charset="0"/>
            </a:rPr>
            <a:t> DE VALENCIA</a:t>
          </a:r>
          <a:r>
            <a:rPr lang="es-ES" sz="800">
              <a:latin typeface="Arial" pitchFamily="34" charset="0"/>
              <a:ea typeface="+mn-ea"/>
              <a:cs typeface="Arial" pitchFamily="34" charset="0"/>
            </a:rPr>
            <a:t>, cuya finalidad es gestionar las actividades deportivas y el uso de instalaciones deportivas del Ayuntamiento de Valencia.</a:t>
          </a:r>
        </a:p>
        <a:p>
          <a:pPr algn="just"/>
          <a:r>
            <a:rPr lang="es-ES" sz="800">
              <a:latin typeface="Arial" pitchFamily="34" charset="0"/>
              <a:ea typeface="+mn-ea"/>
              <a:cs typeface="Arial" pitchFamily="34" charset="0"/>
            </a:rPr>
            <a:t>Le informamos que sus datos podrán ser comunicados o cedidos a la </a:t>
          </a:r>
          <a:r>
            <a:rPr lang="es-ES" sz="800" b="1">
              <a:latin typeface="Arial" pitchFamily="34" charset="0"/>
              <a:ea typeface="+mn-ea"/>
              <a:cs typeface="Arial" pitchFamily="34" charset="0"/>
            </a:rPr>
            <a:t>REAL FEDERACIÓN ESPAÑOLA DE ATLETISMO </a:t>
          </a:r>
          <a:r>
            <a:rPr lang="es-ES" sz="800">
              <a:latin typeface="Arial" pitchFamily="34" charset="0"/>
              <a:ea typeface="+mn-ea"/>
              <a:cs typeface="Arial" pitchFamily="34" charset="0"/>
            </a:rPr>
            <a:t>y que</a:t>
          </a:r>
          <a:r>
            <a:rPr lang="es-ES" sz="800" b="1">
              <a:latin typeface="Arial" pitchFamily="34" charset="0"/>
              <a:ea typeface="+mn-ea"/>
              <a:cs typeface="Arial" pitchFamily="34" charset="0"/>
            </a:rPr>
            <a:t> </a:t>
          </a:r>
          <a:r>
            <a:rPr lang="es-ES" sz="800" b="0">
              <a:latin typeface="Arial" pitchFamily="34" charset="0"/>
              <a:ea typeface="+mn-ea"/>
              <a:cs typeface="Arial" pitchFamily="34" charset="0"/>
            </a:rPr>
            <a:t>e</a:t>
          </a:r>
          <a:r>
            <a:rPr lang="es-ES" sz="800">
              <a:latin typeface="Arial" pitchFamily="34" charset="0"/>
              <a:ea typeface="+mn-ea"/>
              <a:cs typeface="Arial" pitchFamily="34" charset="0"/>
            </a:rPr>
            <a:t>stos podrán ser difundidos a través de su página/sitio Web, cuya finalidad será el desarrollo de las competiciones,  inscripciones, resultados, rankings, y cualquier otra actividad deportiva. </a:t>
          </a:r>
        </a:p>
        <a:p>
          <a:pPr algn="just"/>
          <a:r>
            <a:rPr lang="es-ES" sz="800">
              <a:latin typeface="Arial" pitchFamily="34" charset="0"/>
              <a:ea typeface="+mn-ea"/>
              <a:cs typeface="Arial" pitchFamily="34" charset="0"/>
            </a:rPr>
            <a:t>Le informamos que sus datos también podrán ser comunicados o cedidos a entidades públicas o privadas que  mantienen relación o colaboran con la </a:t>
          </a:r>
          <a:r>
            <a:rPr lang="es-ES" sz="800" b="1">
              <a:latin typeface="Arial" pitchFamily="34" charset="0"/>
              <a:ea typeface="+mn-ea"/>
              <a:cs typeface="Arial" pitchFamily="34" charset="0"/>
            </a:rPr>
            <a:t>FEDERACIÓN DE ATLETISMO DE  LA COMUNIDAD VALENCIANA</a:t>
          </a:r>
          <a:r>
            <a:rPr lang="es-ES" sz="800">
              <a:latin typeface="Arial" pitchFamily="34" charset="0"/>
              <a:ea typeface="+mn-ea"/>
              <a:cs typeface="Arial" pitchFamily="34" charset="0"/>
            </a:rPr>
            <a:t>, cuya finalidad es la gestión  deportiva y desarrollo de competiciones.</a:t>
          </a:r>
        </a:p>
        <a:p>
          <a:pPr algn="just"/>
          <a:r>
            <a:rPr lang="es-ES" sz="800">
              <a:latin typeface="Arial" pitchFamily="34" charset="0"/>
              <a:ea typeface="+mn-ea"/>
              <a:cs typeface="Arial" pitchFamily="34" charset="0"/>
            </a:rPr>
            <a:t>Al mismo tiempo Vd. autoriza a poder ser fotografiado y/o grabado en video u otro medio audiovisual para uso informativo y/o promocional de actividades relacionadas con la </a:t>
          </a:r>
          <a:r>
            <a:rPr lang="es-ES" sz="800" b="1">
              <a:latin typeface="Arial" pitchFamily="34" charset="0"/>
              <a:ea typeface="+mn-ea"/>
              <a:cs typeface="Arial" pitchFamily="34" charset="0"/>
            </a:rPr>
            <a:t>FEDERACIÓN DE ATLETISMO DE LA COMUNIDAD  VALENCIANA </a:t>
          </a:r>
          <a:r>
            <a:rPr lang="es-ES" sz="800">
              <a:latin typeface="Arial" pitchFamily="34" charset="0"/>
              <a:ea typeface="+mn-ea"/>
              <a:cs typeface="Arial" pitchFamily="34" charset="0"/>
            </a:rPr>
            <a:t>o con entidades públicas o privadas que mantienen relación  con la </a:t>
          </a:r>
          <a:r>
            <a:rPr lang="es-ES" sz="800" b="1">
              <a:latin typeface="Arial" pitchFamily="34" charset="0"/>
              <a:ea typeface="+mn-ea"/>
              <a:cs typeface="Arial" pitchFamily="34" charset="0"/>
            </a:rPr>
            <a:t>FEDERACIÓN DE ATLETISMO DE LA COMUNIDAD VALENCIANA</a:t>
          </a:r>
          <a:r>
            <a:rPr lang="es-ES" sz="800">
              <a:latin typeface="Arial" pitchFamily="34" charset="0"/>
              <a:ea typeface="+mn-ea"/>
              <a:cs typeface="Arial" pitchFamily="34" charset="0"/>
            </a:rPr>
            <a:t>.</a:t>
          </a:r>
        </a:p>
        <a:p>
          <a:pPr algn="just"/>
          <a:r>
            <a:rPr lang="es-ES" sz="800">
              <a:latin typeface="Arial" pitchFamily="34" charset="0"/>
              <a:ea typeface="+mn-ea"/>
              <a:cs typeface="Arial" pitchFamily="34" charset="0"/>
            </a:rPr>
            <a:t>Igualmente le informamos que podrá ejercer los derechos de acceso, rectificación, cancelación y oposición establecidos en dicha Ley. Estos derechos podrán ser ejercitados mediante el envío de una solicitud escrita y firmada acompañada de la fotocopia del DNI u otro documento acreditativo válido, a la </a:t>
          </a:r>
          <a:r>
            <a:rPr lang="es-ES" sz="800" b="1">
              <a:latin typeface="Arial" pitchFamily="34" charset="0"/>
              <a:ea typeface="+mn-ea"/>
              <a:cs typeface="Arial" pitchFamily="34" charset="0"/>
            </a:rPr>
            <a:t>FEDERACIÓN DE ATLETISMO DE LA COMUNIDAD VALENCIANA </a:t>
          </a:r>
          <a:r>
            <a:rPr lang="es-ES" sz="800">
              <a:latin typeface="Arial" pitchFamily="34" charset="0"/>
              <a:ea typeface="+mn-ea"/>
              <a:cs typeface="Arial" pitchFamily="34" charset="0"/>
            </a:rPr>
            <a:t>en la siguiente dirección: Avenida Pérez Galdós, 25 - 1º, 3ª (46018 – Valencia).</a:t>
          </a:r>
          <a:r>
            <a:rPr lang="es-ES" sz="800" u="sng">
              <a:latin typeface="Arial" pitchFamily="34" charset="0"/>
              <a:ea typeface="+mn-ea"/>
              <a:cs typeface="Arial" pitchFamily="34" charset="0"/>
            </a:rPr>
            <a:t> </a:t>
          </a:r>
          <a:endParaRPr lang="es-ES" sz="800">
            <a:latin typeface="Arial" pitchFamily="34" charset="0"/>
            <a:ea typeface="+mn-ea"/>
            <a:cs typeface="Arial" pitchFamily="34" charset="0"/>
          </a:endParaRPr>
        </a:p>
        <a:p>
          <a:pPr algn="just"/>
          <a:r>
            <a:rPr lang="es-ES" sz="800">
              <a:latin typeface="Arial" pitchFamily="34" charset="0"/>
              <a:ea typeface="+mn-ea"/>
              <a:cs typeface="Arial" pitchFamily="34" charset="0"/>
            </a:rPr>
            <a:t>En el caso de atletas menores de 14 años, el padre/madre o tutor del atleta, acepta estas condiciones y queda informado y autoriza el tratamiento de los datos personales indicados.</a:t>
          </a:r>
        </a:p>
        <a:p>
          <a:pPr algn="just"/>
          <a:r>
            <a:rPr lang="es-ES" sz="800">
              <a:latin typeface="Arial" pitchFamily="34" charset="0"/>
              <a:ea typeface="+mn-ea"/>
              <a:cs typeface="Arial" pitchFamily="34" charset="0"/>
            </a:rPr>
            <a:t>La </a:t>
          </a:r>
          <a:r>
            <a:rPr lang="es-ES" sz="800" b="1">
              <a:latin typeface="Arial" pitchFamily="34" charset="0"/>
              <a:ea typeface="+mn-ea"/>
              <a:cs typeface="Arial" pitchFamily="34" charset="0"/>
            </a:rPr>
            <a:t>FEDERACIÓN DE ATLETISMO DE LA COMUNIDAD VALENCIANA </a:t>
          </a:r>
          <a:r>
            <a:rPr lang="es-ES" sz="800">
              <a:latin typeface="Arial" pitchFamily="34" charset="0"/>
              <a:ea typeface="+mn-ea"/>
              <a:cs typeface="Arial" pitchFamily="34" charset="0"/>
            </a:rPr>
            <a:t> cumple con el Deber de Información dispuesto en el artículo 5 de la LOPD, informándoles de los preceptos descritos en los párrafos anteriores. </a:t>
          </a:r>
        </a:p>
        <a:p>
          <a:pPr algn="just"/>
          <a:r>
            <a:rPr lang="es-ES" sz="800">
              <a:latin typeface="Arial" pitchFamily="34" charset="0"/>
              <a:ea typeface="+mn-ea"/>
              <a:cs typeface="Arial" pitchFamily="34" charset="0"/>
            </a:rPr>
            <a:t>Advertimos, que la no mediación de respuesta por su parte en un </a:t>
          </a:r>
          <a:r>
            <a:rPr lang="es-ES" sz="800" u="sng">
              <a:latin typeface="Arial" pitchFamily="34" charset="0"/>
              <a:ea typeface="+mn-ea"/>
              <a:cs typeface="Arial" pitchFamily="34" charset="0"/>
            </a:rPr>
            <a:t>plazo de 30 días naturales</a:t>
          </a:r>
          <a:r>
            <a:rPr lang="es-ES" sz="800">
              <a:latin typeface="Arial" pitchFamily="34" charset="0"/>
              <a:ea typeface="+mn-ea"/>
              <a:cs typeface="Arial" pitchFamily="34" charset="0"/>
            </a:rPr>
            <a:t>, se entenderá que usted ha sido informado de su tratamiento de datos de carácter personal por parte de la </a:t>
          </a:r>
          <a:r>
            <a:rPr lang="es-ES" sz="800" b="1">
              <a:latin typeface="Arial" pitchFamily="34" charset="0"/>
              <a:ea typeface="+mn-ea"/>
              <a:cs typeface="Arial" pitchFamily="34" charset="0"/>
            </a:rPr>
            <a:t>FEDERACIÓN DE ATLETISMO DE LA COMUNIDAD VALENCIANA </a:t>
          </a:r>
          <a:r>
            <a:rPr lang="es-ES" sz="800">
              <a:latin typeface="Arial" pitchFamily="34" charset="0"/>
              <a:ea typeface="+mn-ea"/>
              <a:cs typeface="Arial" pitchFamily="34" charset="0"/>
            </a:rPr>
            <a:t>, y que ha autorizado el tratamiento de los mismos por parte de dicha entidad. Más información de la política de Protección de Datos de Carácter Personal en la web de la FACV </a:t>
          </a:r>
          <a:r>
            <a:rPr lang="es-ES" sz="800" u="sng">
              <a:latin typeface="Arial" pitchFamily="34" charset="0"/>
              <a:ea typeface="+mn-ea"/>
              <a:cs typeface="Arial" pitchFamily="34" charset="0"/>
              <a:hlinkClick xmlns:r="http://schemas.openxmlformats.org/officeDocument/2006/relationships" r:id=""/>
            </a:rPr>
            <a:t>http://www.facv.es/lopd</a:t>
          </a:r>
          <a:r>
            <a:rPr lang="es-ES" sz="800">
              <a:latin typeface="Arial" pitchFamily="34" charset="0"/>
              <a:ea typeface="+mn-ea"/>
              <a:cs typeface="Arial" pitchFamily="34" charset="0"/>
            </a:rPr>
            <a:t>. </a:t>
          </a:r>
          <a:endParaRPr lang="es-ES" sz="800" b="0" i="0" baseline="0">
            <a:latin typeface="Arial" pitchFamily="34" charset="0"/>
            <a:ea typeface="+mn-ea"/>
            <a:cs typeface="Arial" pitchFamily="34" charset="0"/>
          </a:endParaRPr>
        </a:p>
      </xdr:txBody>
    </xdr:sp>
    <xdr:clientData/>
  </xdr:twoCellAnchor>
  <xdr:twoCellAnchor>
    <xdr:from>
      <xdr:col>0</xdr:col>
      <xdr:colOff>28575</xdr:colOff>
      <xdr:row>6</xdr:row>
      <xdr:rowOff>19050</xdr:rowOff>
    </xdr:from>
    <xdr:to>
      <xdr:col>14</xdr:col>
      <xdr:colOff>781050</xdr:colOff>
      <xdr:row>6</xdr:row>
      <xdr:rowOff>1685925</xdr:rowOff>
    </xdr:to>
    <xdr:sp macro="" textlink="">
      <xdr:nvSpPr>
        <xdr:cNvPr id="3" name="Text Box 1"/>
        <xdr:cNvSpPr txBox="1">
          <a:spLocks noChangeArrowheads="1"/>
        </xdr:cNvSpPr>
      </xdr:nvSpPr>
      <xdr:spPr bwMode="auto">
        <a:xfrm>
          <a:off x="28575" y="1133475"/>
          <a:ext cx="11811000" cy="1666875"/>
        </a:xfrm>
        <a:prstGeom prst="rect">
          <a:avLst/>
        </a:prstGeom>
        <a:solidFill>
          <a:srgbClr val="FFFFFF"/>
        </a:solidFill>
        <a:ln w="9525">
          <a:noFill/>
          <a:miter lim="800000"/>
          <a:headEnd/>
          <a:tailEnd/>
        </a:ln>
      </xdr:spPr>
      <xdr:txBody>
        <a:bodyPr vertOverflow="clip" wrap="square" lIns="27432" tIns="22860" rIns="0" bIns="0" anchor="t" upright="1"/>
        <a:lstStyle/>
        <a:p>
          <a:pPr algn="just"/>
          <a:r>
            <a:rPr lang="es-ES" sz="1000">
              <a:latin typeface="Arial" pitchFamily="34" charset="0"/>
              <a:ea typeface="+mn-ea"/>
              <a:cs typeface="Arial" pitchFamily="34" charset="0"/>
            </a:rPr>
            <a:t>Para dar curso a la presente solicitud de participación se tendrá que enviar </a:t>
          </a:r>
          <a:r>
            <a:rPr lang="es-ES" sz="1100">
              <a:latin typeface="+mn-lt"/>
              <a:ea typeface="+mn-ea"/>
              <a:cs typeface="+mn-cs"/>
            </a:rPr>
            <a:t>en el plazo establecido </a:t>
          </a:r>
          <a:r>
            <a:rPr lang="es-ES" sz="1100" baseline="0">
              <a:latin typeface="+mn-lt"/>
              <a:ea typeface="+mn-ea"/>
              <a:cs typeface="+mn-cs"/>
            </a:rPr>
            <a:t>(</a:t>
          </a:r>
          <a:r>
            <a:rPr lang="es-ES" sz="1100" b="1" baseline="0">
              <a:latin typeface="+mn-lt"/>
              <a:ea typeface="+mn-ea"/>
              <a:cs typeface="+mn-cs"/>
            </a:rPr>
            <a:t>al menos con 20 días de antelación</a:t>
          </a:r>
          <a:r>
            <a:rPr lang="es-ES" sz="1100" baseline="0">
              <a:latin typeface="+mn-lt"/>
              <a:ea typeface="+mn-ea"/>
              <a:cs typeface="+mn-cs"/>
            </a:rPr>
            <a:t>) </a:t>
          </a:r>
          <a:r>
            <a:rPr lang="es-ES" sz="1000">
              <a:latin typeface="Arial" pitchFamily="34" charset="0"/>
              <a:ea typeface="+mn-ea"/>
              <a:cs typeface="Arial" pitchFamily="34" charset="0"/>
            </a:rPr>
            <a:t>el </a:t>
          </a:r>
          <a:r>
            <a:rPr lang="es-ES" sz="1000" b="1">
              <a:latin typeface="Arial" pitchFamily="34" charset="0"/>
              <a:ea typeface="+mn-ea"/>
              <a:cs typeface="Arial" pitchFamily="34" charset="0"/>
            </a:rPr>
            <a:t>presente formulario </a:t>
          </a:r>
          <a:r>
            <a:rPr lang="es-ES" sz="1100">
              <a:latin typeface="+mn-lt"/>
              <a:ea typeface="+mn-ea"/>
              <a:cs typeface="+mn-cs"/>
            </a:rPr>
            <a:t>en </a:t>
          </a:r>
          <a:r>
            <a:rPr lang="es-ES" sz="1100" b="1">
              <a:latin typeface="+mn-lt"/>
              <a:ea typeface="+mn-ea"/>
              <a:cs typeface="+mn-cs"/>
            </a:rPr>
            <a:t>formato excel </a:t>
          </a:r>
          <a:r>
            <a:rPr lang="es-ES" sz="1000">
              <a:latin typeface="Arial" pitchFamily="34" charset="0"/>
              <a:ea typeface="+mn-ea"/>
              <a:cs typeface="Arial" pitchFamily="34" charset="0"/>
            </a:rPr>
            <a:t>al e.mail </a:t>
          </a:r>
          <a:r>
            <a:rPr lang="es-ES" sz="1000" b="1" u="sng">
              <a:solidFill>
                <a:srgbClr val="0000FF"/>
              </a:solidFill>
              <a:latin typeface="Arial" pitchFamily="34" charset="0"/>
              <a:ea typeface="+mn-ea"/>
              <a:cs typeface="Arial" pitchFamily="34" charset="0"/>
            </a:rPr>
            <a:t>areatecnica@facv.es</a:t>
          </a:r>
          <a:r>
            <a:rPr lang="es-ES" sz="1000">
              <a:latin typeface="Arial" pitchFamily="34" charset="0"/>
              <a:ea typeface="+mn-ea"/>
              <a:cs typeface="Arial" pitchFamily="34" charset="0"/>
            </a:rPr>
            <a:t>, así mismo, se deberá entregar en la Federación en este mismo plazo la siguiente documentación: </a:t>
          </a:r>
          <a:r>
            <a:rPr lang="es-ES" sz="1000" b="1">
              <a:latin typeface="Arial" pitchFamily="34" charset="0"/>
              <a:ea typeface="+mn-ea"/>
              <a:cs typeface="Arial" pitchFamily="34" charset="0"/>
            </a:rPr>
            <a:t>original del presente desglose firmado y sellado </a:t>
          </a:r>
          <a:r>
            <a:rPr lang="es-ES" sz="1000" b="0">
              <a:latin typeface="Arial" pitchFamily="34" charset="0"/>
              <a:ea typeface="+mn-ea"/>
              <a:cs typeface="Arial" pitchFamily="34" charset="0"/>
            </a:rPr>
            <a:t>por la entidad</a:t>
          </a:r>
          <a:r>
            <a:rPr lang="es-ES" sz="1000">
              <a:latin typeface="Arial" pitchFamily="34" charset="0"/>
              <a:ea typeface="+mn-ea"/>
              <a:cs typeface="Arial" pitchFamily="34" charset="0"/>
            </a:rPr>
            <a:t>, </a:t>
          </a:r>
          <a:r>
            <a:rPr lang="es-ES" sz="1000" b="1">
              <a:latin typeface="Arial" pitchFamily="34" charset="0"/>
              <a:ea typeface="+mn-ea"/>
              <a:cs typeface="Arial" pitchFamily="34" charset="0"/>
            </a:rPr>
            <a:t>justificante de ingreso </a:t>
          </a:r>
          <a:r>
            <a:rPr lang="es-ES" sz="1000">
              <a:latin typeface="Arial" pitchFamily="34" charset="0"/>
              <a:ea typeface="+mn-ea"/>
              <a:cs typeface="Arial" pitchFamily="34" charset="0"/>
            </a:rPr>
            <a:t>debidamente referenciado, hoja colectiva de inscripción en los Jocs Esportius CV </a:t>
          </a:r>
          <a:r>
            <a:rPr lang="es-ES" sz="1100">
              <a:latin typeface="+mn-lt"/>
              <a:ea typeface="+mn-ea"/>
              <a:cs typeface="+mn-cs"/>
            </a:rPr>
            <a:t>validada por el Ayuntamiento en las  fases d</a:t>
          </a:r>
          <a:r>
            <a:rPr lang="es-ES" sz="1000">
              <a:latin typeface="Arial" pitchFamily="34" charset="0"/>
              <a:ea typeface="+mn-ea"/>
              <a:cs typeface="Arial" pitchFamily="34" charset="0"/>
            </a:rPr>
            <a:t>e promoción que corresponda, documento </a:t>
          </a:r>
          <a:r>
            <a:rPr lang="es-ES" sz="1000" b="1">
              <a:latin typeface="Arial" pitchFamily="34" charset="0"/>
              <a:ea typeface="+mn-ea"/>
              <a:cs typeface="Arial" pitchFamily="34" charset="0"/>
            </a:rPr>
            <a:t>LOPD individual</a:t>
          </a:r>
          <a:r>
            <a:rPr lang="es-ES" sz="1000" b="1" baseline="0">
              <a:latin typeface="Arial" pitchFamily="34" charset="0"/>
              <a:ea typeface="+mn-ea"/>
              <a:cs typeface="Arial" pitchFamily="34" charset="0"/>
            </a:rPr>
            <a:t> del atleta</a:t>
          </a:r>
          <a:r>
            <a:rPr lang="es-ES" sz="1000" b="0" baseline="0">
              <a:latin typeface="Arial" pitchFamily="34" charset="0"/>
              <a:ea typeface="+mn-ea"/>
              <a:cs typeface="Arial" pitchFamily="34" charset="0"/>
            </a:rPr>
            <a:t> (en todas las fases) en el caso de </a:t>
          </a:r>
          <a:r>
            <a:rPr lang="es-ES" sz="1000" baseline="0">
              <a:latin typeface="Arial" pitchFamily="34" charset="0"/>
              <a:ea typeface="+mn-ea"/>
              <a:cs typeface="Arial" pitchFamily="34" charset="0"/>
            </a:rPr>
            <a:t>no haberlo presentado correctamente en temporadas anteriores o cuando haya cambiado cualquier dato del/la atleta o modificado su entidad</a:t>
          </a:r>
          <a:r>
            <a:rPr lang="es-ES" sz="1000">
              <a:latin typeface="Arial" pitchFamily="34" charset="0"/>
              <a:ea typeface="+mn-ea"/>
              <a:cs typeface="Arial" pitchFamily="34" charset="0"/>
            </a:rPr>
            <a:t>, </a:t>
          </a:r>
          <a:r>
            <a:rPr lang="es-ES" sz="1000" b="1">
              <a:latin typeface="Arial" pitchFamily="34" charset="0"/>
              <a:ea typeface="+mn-ea"/>
              <a:cs typeface="Arial" pitchFamily="34" charset="0"/>
            </a:rPr>
            <a:t>fotocopia DNI / NIE / Pasaporte</a:t>
          </a:r>
          <a:r>
            <a:rPr lang="es-ES" sz="1000" b="1" baseline="0">
              <a:latin typeface="Arial" pitchFamily="34" charset="0"/>
              <a:ea typeface="+mn-ea"/>
              <a:cs typeface="Arial" pitchFamily="34" charset="0"/>
            </a:rPr>
            <a:t> </a:t>
          </a:r>
          <a:r>
            <a:rPr lang="es-ES" sz="1000">
              <a:latin typeface="Arial" pitchFamily="34" charset="0"/>
              <a:ea typeface="+mn-ea"/>
              <a:cs typeface="Arial" pitchFamily="34" charset="0"/>
            </a:rPr>
            <a:t>ambas caras en</a:t>
          </a:r>
          <a:r>
            <a:rPr lang="es-ES" sz="1000" baseline="0">
              <a:latin typeface="Arial" pitchFamily="34" charset="0"/>
              <a:ea typeface="+mn-ea"/>
              <a:cs typeface="Arial" pitchFamily="34" charset="0"/>
            </a:rPr>
            <a:t> las categorías </a:t>
          </a:r>
          <a:r>
            <a:rPr lang="es-ES" sz="1000" b="1" baseline="0">
              <a:latin typeface="Arial" pitchFamily="34" charset="0"/>
              <a:ea typeface="+mn-ea"/>
              <a:cs typeface="Arial" pitchFamily="34" charset="0"/>
            </a:rPr>
            <a:t>Sub 14 </a:t>
          </a:r>
          <a:r>
            <a:rPr lang="es-ES" sz="1000" baseline="0">
              <a:latin typeface="Arial" pitchFamily="34" charset="0"/>
              <a:ea typeface="+mn-ea"/>
              <a:cs typeface="Arial" pitchFamily="34" charset="0"/>
            </a:rPr>
            <a:t>(</a:t>
          </a:r>
          <a:r>
            <a:rPr lang="es-ES" sz="1000" b="1">
              <a:latin typeface="Arial" pitchFamily="34" charset="0"/>
              <a:ea typeface="+mn-ea"/>
              <a:cs typeface="Arial" pitchFamily="34" charset="0"/>
            </a:rPr>
            <a:t>infantil)</a:t>
          </a:r>
          <a:r>
            <a:rPr lang="es-ES" sz="1000" b="1" baseline="0">
              <a:latin typeface="Arial" pitchFamily="34" charset="0"/>
              <a:ea typeface="+mn-ea"/>
              <a:cs typeface="Arial" pitchFamily="34" charset="0"/>
            </a:rPr>
            <a:t> </a:t>
          </a:r>
          <a:r>
            <a:rPr lang="es-ES" sz="1000" b="0" baseline="0">
              <a:latin typeface="Arial" pitchFamily="34" charset="0"/>
              <a:ea typeface="+mn-ea"/>
              <a:cs typeface="Arial" pitchFamily="34" charset="0"/>
            </a:rPr>
            <a:t>y</a:t>
          </a:r>
          <a:r>
            <a:rPr lang="es-ES" sz="1000" b="0">
              <a:latin typeface="Arial" pitchFamily="34" charset="0"/>
              <a:ea typeface="+mn-ea"/>
              <a:cs typeface="Arial" pitchFamily="34" charset="0"/>
            </a:rPr>
            <a:t> </a:t>
          </a:r>
          <a:r>
            <a:rPr lang="es-ES" sz="1000" b="1">
              <a:latin typeface="Arial" pitchFamily="34" charset="0"/>
              <a:ea typeface="+mn-ea"/>
              <a:cs typeface="Arial" pitchFamily="34" charset="0"/>
            </a:rPr>
            <a:t>Sub 16 (cadete</a:t>
          </a:r>
          <a:r>
            <a:rPr lang="es-ES" sz="1000">
              <a:latin typeface="Arial" pitchFamily="34" charset="0"/>
              <a:ea typeface="+mn-ea"/>
              <a:cs typeface="Arial" pitchFamily="34" charset="0"/>
            </a:rPr>
            <a:t>), </a:t>
          </a:r>
          <a:r>
            <a:rPr lang="es-ES" sz="1000" b="1">
              <a:latin typeface="Arial" pitchFamily="34" charset="0"/>
              <a:ea typeface="+mn-ea"/>
              <a:cs typeface="Arial" pitchFamily="34" charset="0"/>
            </a:rPr>
            <a:t>fotografía tamaño carné </a:t>
          </a:r>
          <a:r>
            <a:rPr lang="es-ES" sz="1000">
              <a:latin typeface="Arial" pitchFamily="34" charset="0"/>
              <a:ea typeface="+mn-ea"/>
              <a:cs typeface="Arial" pitchFamily="34" charset="0"/>
            </a:rPr>
            <a:t>de los/as atletas que no la hayan</a:t>
          </a:r>
          <a:r>
            <a:rPr lang="es-ES" sz="1000" baseline="0">
              <a:latin typeface="Arial" pitchFamily="34" charset="0"/>
              <a:ea typeface="+mn-ea"/>
              <a:cs typeface="Arial" pitchFamily="34" charset="0"/>
            </a:rPr>
            <a:t> presentado en  temporadas anteriores, así como cualquier otra documentación que se establezca en las normativas y reglamentos en cada una de las fases de los Jocs Esportius de la Comunitat Valenciana.</a:t>
          </a:r>
          <a:endParaRPr lang="es-ES" sz="1000">
            <a:latin typeface="Arial" pitchFamily="34" charset="0"/>
            <a:ea typeface="+mn-ea"/>
            <a:cs typeface="Arial" pitchFamily="34" charset="0"/>
          </a:endParaRPr>
        </a:p>
        <a:p>
          <a:pPr algn="just"/>
          <a:r>
            <a:rPr lang="es-ES" sz="1000">
              <a:latin typeface="Arial" pitchFamily="34" charset="0"/>
              <a:ea typeface="+mn-ea"/>
              <a:cs typeface="Arial" pitchFamily="34" charset="0"/>
            </a:rPr>
            <a:t>Adicionalmente p</a:t>
          </a:r>
          <a:r>
            <a:rPr lang="es-ES" sz="1100">
              <a:latin typeface="+mn-lt"/>
              <a:ea typeface="+mn-ea"/>
              <a:cs typeface="+mn-cs"/>
            </a:rPr>
            <a:t>ara</a:t>
          </a:r>
          <a:r>
            <a:rPr lang="es-ES" sz="1100" baseline="0">
              <a:latin typeface="+mn-lt"/>
              <a:ea typeface="+mn-ea"/>
              <a:cs typeface="+mn-cs"/>
            </a:rPr>
            <a:t> el</a:t>
          </a:r>
          <a:r>
            <a:rPr lang="es-ES" sz="1100">
              <a:latin typeface="+mn-lt"/>
              <a:ea typeface="+mn-ea"/>
              <a:cs typeface="+mn-cs"/>
            </a:rPr>
            <a:t> Deporte Municipal de Valencia se adjuntará también la hoja</a:t>
          </a:r>
          <a:r>
            <a:rPr lang="es-ES" sz="1100" baseline="0">
              <a:latin typeface="+mn-lt"/>
              <a:ea typeface="+mn-ea"/>
              <a:cs typeface="+mn-cs"/>
            </a:rPr>
            <a:t> de tramitación de inscripcion generada por la web FDM Valencia (donde esten relacionados/as en el mismo orden los/as   mismos/as deportistas y técnicos). </a:t>
          </a:r>
          <a:r>
            <a:rPr lang="es-ES" sz="1100">
              <a:latin typeface="+mn-lt"/>
              <a:ea typeface="+mn-ea"/>
              <a:cs typeface="+mn-cs"/>
            </a:rPr>
            <a:t>Una vez visada y conforme toda la documentación, la FACV facilitará los números de dorsal escolar y la documentación pertinente. </a:t>
          </a:r>
          <a:endParaRPr lang="es-ES" sz="1100" baseline="0">
            <a:latin typeface="+mn-lt"/>
            <a:ea typeface="+mn-ea"/>
            <a:cs typeface="+mn-cs"/>
          </a:endParaRPr>
        </a:p>
        <a:p>
          <a:pPr algn="just"/>
          <a:r>
            <a:rPr lang="es-ES" sz="1000" b="1" i="0" baseline="0">
              <a:latin typeface="Arial" pitchFamily="34" charset="0"/>
              <a:ea typeface="+mn-ea"/>
              <a:cs typeface="Arial" pitchFamily="34" charset="0"/>
            </a:rPr>
            <a:t>TODOS LOS CAMPOS SON OBLIGATORIOS Y DEBEN SER CUMPLIMENTARDOS EN MAYÚSCULAS. </a:t>
          </a:r>
        </a:p>
        <a:p>
          <a:pPr algn="just"/>
          <a:r>
            <a:rPr lang="es-ES" sz="1050" b="1" i="0" baseline="0">
              <a:solidFill>
                <a:srgbClr val="FF0000"/>
              </a:solidFill>
              <a:latin typeface="Arial" pitchFamily="34" charset="0"/>
              <a:ea typeface="+mn-ea"/>
              <a:cs typeface="Arial" pitchFamily="34" charset="0"/>
            </a:rPr>
            <a:t>SERÁN NULAS LAS INSCRIPCIONES DONDE SE FALSEEN DATOS, SE ALTERE EL PRESENTE DOCUMENTO O SE  UTILICE UN IMPRESO / FICHERO EXCEL DIFERENTE AL PRESENTE.</a:t>
          </a:r>
        </a:p>
      </xdr:txBody>
    </xdr:sp>
    <xdr:clientData/>
  </xdr:twoCellAnchor>
  <xdr:twoCellAnchor>
    <xdr:from>
      <xdr:col>0</xdr:col>
      <xdr:colOff>152400</xdr:colOff>
      <xdr:row>43</xdr:row>
      <xdr:rowOff>38100</xdr:rowOff>
    </xdr:from>
    <xdr:to>
      <xdr:col>14</xdr:col>
      <xdr:colOff>771525</xdr:colOff>
      <xdr:row>44</xdr:row>
      <xdr:rowOff>876300</xdr:rowOff>
    </xdr:to>
    <xdr:sp macro="" textlink="">
      <xdr:nvSpPr>
        <xdr:cNvPr id="4" name="Text Box 1"/>
        <xdr:cNvSpPr txBox="1">
          <a:spLocks noChangeArrowheads="1"/>
        </xdr:cNvSpPr>
      </xdr:nvSpPr>
      <xdr:spPr bwMode="auto">
        <a:xfrm>
          <a:off x="152400" y="11315700"/>
          <a:ext cx="11763375" cy="1028700"/>
        </a:xfrm>
        <a:prstGeom prst="rect">
          <a:avLst/>
        </a:prstGeom>
        <a:solidFill>
          <a:srgbClr val="FFFFFF"/>
        </a:solidFill>
        <a:ln w="9525">
          <a:noFill/>
          <a:miter lim="800000"/>
          <a:headEnd/>
          <a:tailEnd/>
        </a:ln>
      </xdr:spPr>
      <xdr:txBody>
        <a:bodyPr vertOverflow="clip" wrap="square" lIns="27432" tIns="22860" rIns="0" bIns="0" anchor="t" upright="1"/>
        <a:lstStyle/>
        <a:p>
          <a:pPr algn="just"/>
          <a:r>
            <a:rPr lang="es-ES" sz="1000" b="1">
              <a:latin typeface="Arial" pitchFamily="34" charset="0"/>
              <a:ea typeface="+mn-ea"/>
              <a:cs typeface="Arial" pitchFamily="34" charset="0"/>
            </a:rPr>
            <a:t>CONOCE</a:t>
          </a:r>
          <a:r>
            <a:rPr lang="es-ES" sz="1000" b="0">
              <a:latin typeface="Arial" pitchFamily="34" charset="0"/>
              <a:ea typeface="+mn-ea"/>
              <a:cs typeface="Arial" pitchFamily="34" charset="0"/>
            </a:rPr>
            <a:t> y </a:t>
          </a:r>
          <a:r>
            <a:rPr lang="es-ES" sz="1000" b="1">
              <a:latin typeface="Arial" pitchFamily="34" charset="0"/>
              <a:ea typeface="+mn-ea"/>
              <a:cs typeface="Arial" pitchFamily="34" charset="0"/>
            </a:rPr>
            <a:t>ACEPTA</a:t>
          </a:r>
          <a:r>
            <a:rPr lang="es-ES" sz="1000" b="0" baseline="0">
              <a:latin typeface="Arial" pitchFamily="34" charset="0"/>
              <a:ea typeface="+mn-ea"/>
              <a:cs typeface="Arial" pitchFamily="34" charset="0"/>
            </a:rPr>
            <a:t> las Bases de los </a:t>
          </a:r>
          <a:r>
            <a:rPr lang="es-ES" sz="1100" b="0" baseline="0">
              <a:latin typeface="+mn-lt"/>
              <a:ea typeface="+mn-ea"/>
              <a:cs typeface="+mn-cs"/>
            </a:rPr>
            <a:t>36º </a:t>
          </a:r>
          <a:r>
            <a:rPr lang="es-ES" sz="1000" b="0" baseline="0">
              <a:latin typeface="Arial" pitchFamily="34" charset="0"/>
              <a:ea typeface="+mn-ea"/>
              <a:cs typeface="Arial" pitchFamily="34" charset="0"/>
            </a:rPr>
            <a:t>Jocs Esportius de la Comunitat Valenciana (JECV) y </a:t>
          </a:r>
          <a:r>
            <a:rPr lang="es-ES" sz="1000" b="1" baseline="0">
              <a:latin typeface="Arial" pitchFamily="34" charset="0"/>
              <a:ea typeface="+mn-ea"/>
              <a:cs typeface="Arial" pitchFamily="34" charset="0"/>
            </a:rPr>
            <a:t>S</a:t>
          </a:r>
          <a:r>
            <a:rPr lang="es-ES" sz="1000" b="1">
              <a:latin typeface="Arial" pitchFamily="34" charset="0"/>
              <a:ea typeface="+mn-ea"/>
              <a:cs typeface="Arial" pitchFamily="34" charset="0"/>
            </a:rPr>
            <a:t>OLICITA </a:t>
          </a:r>
          <a:r>
            <a:rPr lang="es-ES" sz="1000" b="0">
              <a:latin typeface="Arial" pitchFamily="34" charset="0"/>
              <a:ea typeface="+mn-ea"/>
              <a:cs typeface="Arial" pitchFamily="34" charset="0"/>
            </a:rPr>
            <a:t>la inscripción relacionada en concepto de participación en los JECV-Temporada 2017/18</a:t>
          </a:r>
          <a:br>
            <a:rPr lang="es-ES" sz="1000" b="0">
              <a:latin typeface="Arial" pitchFamily="34" charset="0"/>
              <a:ea typeface="+mn-ea"/>
              <a:cs typeface="Arial" pitchFamily="34" charset="0"/>
            </a:rPr>
          </a:br>
          <a:r>
            <a:rPr lang="es-ES" sz="1000" b="1">
              <a:latin typeface="Arial" pitchFamily="34" charset="0"/>
              <a:ea typeface="+mn-ea"/>
              <a:cs typeface="Arial" pitchFamily="34" charset="0"/>
            </a:rPr>
            <a:t>CERTIFICA</a:t>
          </a:r>
          <a:r>
            <a:rPr lang="es-ES" sz="1000">
              <a:latin typeface="Arial" pitchFamily="34" charset="0"/>
              <a:ea typeface="+mn-ea"/>
              <a:cs typeface="Arial" pitchFamily="34" charset="0"/>
            </a:rPr>
            <a:t>:</a:t>
          </a:r>
        </a:p>
        <a:p>
          <a:pPr algn="just"/>
          <a:r>
            <a:rPr lang="es-ES" sz="1000">
              <a:latin typeface="Arial" pitchFamily="34" charset="0"/>
              <a:ea typeface="+mn-ea"/>
              <a:cs typeface="Arial" pitchFamily="34" charset="0"/>
            </a:rPr>
            <a:t>-</a:t>
          </a:r>
          <a:r>
            <a:rPr lang="es-ES" sz="1000" baseline="0">
              <a:latin typeface="Arial" pitchFamily="34" charset="0"/>
              <a:ea typeface="+mn-ea"/>
              <a:cs typeface="Arial" pitchFamily="34" charset="0"/>
            </a:rPr>
            <a:t> Que dispone de </a:t>
          </a:r>
          <a:r>
            <a:rPr lang="es-ES" sz="1000" b="1" baseline="0">
              <a:latin typeface="Arial" pitchFamily="34" charset="0"/>
              <a:ea typeface="+mn-ea"/>
              <a:cs typeface="Arial" pitchFamily="34" charset="0"/>
            </a:rPr>
            <a:t>AUTORIZACIÓN</a:t>
          </a:r>
          <a:r>
            <a:rPr lang="es-ES" sz="1000" baseline="0">
              <a:latin typeface="Arial" pitchFamily="34" charset="0"/>
              <a:ea typeface="+mn-ea"/>
              <a:cs typeface="Arial" pitchFamily="34" charset="0"/>
            </a:rPr>
            <a:t> de las personas arriba indicadas o de sus tutores/as legales para realizar los trámites oportunos de inscripción en los Jocs Esportius de la Comunitat Valenciana por su entidad y su posterior participación en los mismos.</a:t>
          </a:r>
        </a:p>
        <a:p>
          <a:pPr algn="just"/>
          <a:r>
            <a:rPr lang="es-ES" sz="1000">
              <a:latin typeface="Arial" pitchFamily="34" charset="0"/>
              <a:ea typeface="+mn-ea"/>
              <a:cs typeface="Arial" pitchFamily="34" charset="0"/>
            </a:rPr>
            <a:t>- Que ha </a:t>
          </a:r>
          <a:r>
            <a:rPr lang="es-ES" sz="1000" b="1">
              <a:latin typeface="Arial" pitchFamily="34" charset="0"/>
              <a:ea typeface="+mn-ea"/>
              <a:cs typeface="Arial" pitchFamily="34" charset="0"/>
            </a:rPr>
            <a:t>INFORMADO</a:t>
          </a:r>
          <a:r>
            <a:rPr lang="es-ES" sz="1000">
              <a:latin typeface="Arial" pitchFamily="34" charset="0"/>
              <a:ea typeface="+mn-ea"/>
              <a:cs typeface="Arial" pitchFamily="34" charset="0"/>
            </a:rPr>
            <a:t> a los interesados/as relacionados en el presente documento del tratamiento de sus datos de carácter personal por parte de la </a:t>
          </a:r>
          <a:r>
            <a:rPr lang="es-ES" sz="1000" b="1">
              <a:latin typeface="Arial" pitchFamily="34" charset="0"/>
              <a:ea typeface="+mn-ea"/>
              <a:cs typeface="Arial" pitchFamily="34" charset="0"/>
            </a:rPr>
            <a:t>FEDERACIÓN DE ATLETISMO DE LA COMUNIDAD VALENCIANA</a:t>
          </a:r>
          <a:r>
            <a:rPr lang="es-ES" sz="1000">
              <a:latin typeface="Arial" pitchFamily="34" charset="0"/>
              <a:ea typeface="+mn-ea"/>
              <a:cs typeface="Arial" pitchFamily="34" charset="0"/>
            </a:rPr>
            <a:t> (reseñados en este documento), y que los interesados/as </a:t>
          </a:r>
          <a:r>
            <a:rPr lang="es-ES" sz="1100" baseline="0">
              <a:latin typeface="+mn-lt"/>
              <a:ea typeface="+mn-ea"/>
              <a:cs typeface="+mn-cs"/>
            </a:rPr>
            <a:t>o sus tutores/as legales </a:t>
          </a:r>
          <a:r>
            <a:rPr lang="es-ES" sz="1000">
              <a:latin typeface="Arial" pitchFamily="34" charset="0"/>
              <a:ea typeface="+mn-ea"/>
              <a:cs typeface="Arial" pitchFamily="34" charset="0"/>
            </a:rPr>
            <a:t>han autorizado el tratamiento de los mismos por parte de la FACV .</a:t>
          </a:r>
        </a:p>
      </xdr:txBody>
    </xdr:sp>
    <xdr:clientData/>
  </xdr:twoCellAnchor>
  <xdr:twoCellAnchor>
    <xdr:from>
      <xdr:col>0</xdr:col>
      <xdr:colOff>19050</xdr:colOff>
      <xdr:row>33</xdr:row>
      <xdr:rowOff>47627</xdr:rowOff>
    </xdr:from>
    <xdr:to>
      <xdr:col>6</xdr:col>
      <xdr:colOff>2257425</xdr:colOff>
      <xdr:row>40</xdr:row>
      <xdr:rowOff>123826</xdr:rowOff>
    </xdr:to>
    <xdr:sp macro="" textlink="">
      <xdr:nvSpPr>
        <xdr:cNvPr id="5" name="Text Box 1">
          <a:hlinkClick xmlns:r="http://schemas.openxmlformats.org/officeDocument/2006/relationships" r:id="rId1"/>
        </xdr:cNvPr>
        <xdr:cNvSpPr txBox="1">
          <a:spLocks noChangeArrowheads="1"/>
        </xdr:cNvSpPr>
      </xdr:nvSpPr>
      <xdr:spPr bwMode="auto">
        <a:xfrm>
          <a:off x="19050" y="8953502"/>
          <a:ext cx="7010400" cy="1743074"/>
        </a:xfrm>
        <a:prstGeom prst="rect">
          <a:avLst/>
        </a:prstGeom>
        <a:solidFill>
          <a:srgbClr val="FFFFFF"/>
        </a:solidFill>
        <a:ln w="9525">
          <a:noFill/>
          <a:miter lim="800000"/>
          <a:headEnd/>
          <a:tailEnd/>
        </a:ln>
      </xdr:spPr>
      <xdr:txBody>
        <a:bodyPr vertOverflow="clip" wrap="square" lIns="27432" tIns="22860" rIns="0" bIns="0" anchor="ctr" upright="1"/>
        <a:lstStyle/>
        <a:p>
          <a:pPr algn="just"/>
          <a:r>
            <a:rPr lang="es-ES" sz="1000">
              <a:latin typeface="Arial" pitchFamily="34" charset="0"/>
              <a:ea typeface="+mn-ea"/>
              <a:cs typeface="Arial" pitchFamily="34" charset="0"/>
            </a:rPr>
            <a:t>(1) Obligatorio</a:t>
          </a:r>
          <a:r>
            <a:rPr lang="es-ES" sz="1000" baseline="0">
              <a:latin typeface="Arial" pitchFamily="34" charset="0"/>
              <a:ea typeface="+mn-ea"/>
              <a:cs typeface="Arial" pitchFamily="34" charset="0"/>
            </a:rPr>
            <a:t> c</a:t>
          </a:r>
          <a:r>
            <a:rPr lang="es-ES" sz="1000">
              <a:latin typeface="Arial" pitchFamily="34" charset="0"/>
              <a:ea typeface="+mn-ea"/>
              <a:cs typeface="Arial" pitchFamily="34" charset="0"/>
            </a:rPr>
            <a:t>umplimentar cuando se disponga de licencia federada por la FACV para la temporada 2017/2018.</a:t>
          </a:r>
        </a:p>
        <a:p>
          <a:pPr algn="just"/>
          <a:r>
            <a:rPr lang="es-ES" sz="1000">
              <a:latin typeface="Arial" pitchFamily="34" charset="0"/>
              <a:ea typeface="+mn-ea"/>
              <a:cs typeface="Arial" pitchFamily="34" charset="0"/>
            </a:rPr>
            <a:t>(2) Indicar "SI" en el caso de haber </a:t>
          </a:r>
          <a:r>
            <a:rPr lang="es-ES" sz="1000" baseline="0">
              <a:latin typeface="Arial" pitchFamily="34" charset="0"/>
              <a:ea typeface="+mn-ea"/>
              <a:cs typeface="Arial" pitchFamily="34" charset="0"/>
            </a:rPr>
            <a:t>presentado correctamente el Anexo V del atleta en temporadas anteriores.</a:t>
          </a:r>
          <a:endParaRPr lang="es-ES" sz="1000">
            <a:latin typeface="Arial" pitchFamily="34" charset="0"/>
            <a:ea typeface="+mn-ea"/>
            <a:cs typeface="Arial" pitchFamily="34" charset="0"/>
          </a:endParaRPr>
        </a:p>
        <a:p>
          <a:pPr algn="just"/>
          <a:r>
            <a:rPr lang="es-ES" sz="1000" b="0" i="0" baseline="0">
              <a:latin typeface="Arial" pitchFamily="34" charset="0"/>
              <a:ea typeface="+mn-ea"/>
              <a:cs typeface="Arial" pitchFamily="34" charset="0"/>
            </a:rPr>
            <a:t>(3) Fecha de nacimiento (formato: dd/mm/aaaa, ejemplo: 01/01/2000).</a:t>
          </a:r>
        </a:p>
        <a:p>
          <a:pPr algn="just"/>
          <a:r>
            <a:rPr lang="es-ES" sz="1000" b="0" i="0" baseline="0">
              <a:latin typeface="Arial" pitchFamily="34" charset="0"/>
              <a:ea typeface="+mn-ea"/>
              <a:cs typeface="Arial" pitchFamily="34" charset="0"/>
            </a:rPr>
            <a:t>(4) Obligatorio DNI (españoles) y NIE / Pasaporte (extranjeros) en categorías </a:t>
          </a:r>
          <a:r>
            <a:rPr lang="es-ES" sz="1100" b="0" baseline="0">
              <a:latin typeface="+mn-lt"/>
              <a:ea typeface="+mn-ea"/>
              <a:cs typeface="+mn-cs"/>
            </a:rPr>
            <a:t>Sub 14 (</a:t>
          </a:r>
          <a:r>
            <a:rPr lang="es-ES" sz="1100" b="0">
              <a:latin typeface="+mn-lt"/>
              <a:ea typeface="+mn-ea"/>
              <a:cs typeface="+mn-cs"/>
            </a:rPr>
            <a:t>infantil)</a:t>
          </a:r>
          <a:r>
            <a:rPr lang="es-ES" sz="1100" b="0" baseline="0">
              <a:latin typeface="+mn-lt"/>
              <a:ea typeface="+mn-ea"/>
              <a:cs typeface="+mn-cs"/>
            </a:rPr>
            <a:t> y</a:t>
          </a:r>
          <a:r>
            <a:rPr lang="es-ES" sz="1100" b="0">
              <a:latin typeface="+mn-lt"/>
              <a:ea typeface="+mn-ea"/>
              <a:cs typeface="+mn-cs"/>
            </a:rPr>
            <a:t> Sub 16 (cadete)</a:t>
          </a:r>
          <a:r>
            <a:rPr lang="es-ES" sz="1000" b="0" i="0" baseline="0">
              <a:latin typeface="Arial" pitchFamily="34" charset="0"/>
              <a:ea typeface="+mn-ea"/>
              <a:cs typeface="Arial" pitchFamily="34" charset="0"/>
            </a:rPr>
            <a:t>, y en Sub 18 (juvenil) en la fase municipal. Introducir DNI / NIE / Pasaporte con la letra, sin puntos, sin guiones, sin comas, (ejemplo: 22333444A).</a:t>
          </a:r>
        </a:p>
        <a:p>
          <a:pPr algn="just"/>
          <a:r>
            <a:rPr lang="es-ES" sz="1000" b="0" i="0" baseline="0">
              <a:latin typeface="Arial" pitchFamily="34" charset="0"/>
              <a:ea typeface="+mn-ea"/>
              <a:cs typeface="Arial" pitchFamily="34" charset="0"/>
            </a:rPr>
            <a:t>(5) Introducir las siglas del país de la nacionalidad (3 caractéres. Ejemplo: ESP = España).</a:t>
          </a:r>
        </a:p>
        <a:p>
          <a:pPr algn="just"/>
          <a:r>
            <a:rPr lang="es-ES" sz="1000" b="0" i="0" baseline="0">
              <a:latin typeface="Arial" pitchFamily="34" charset="0"/>
              <a:ea typeface="+mn-ea"/>
              <a:cs typeface="Arial" pitchFamily="34" charset="0"/>
            </a:rPr>
            <a:t>(6) Reflejar la categoría que corresponda según las Bases de Atletismo JECV / FACV para la temporada 2017/18.</a:t>
          </a:r>
        </a:p>
        <a:p>
          <a:pPr algn="just"/>
          <a:r>
            <a:rPr lang="es-ES" sz="1000" b="0" i="0" baseline="0">
              <a:latin typeface="Arial" pitchFamily="34" charset="0"/>
              <a:ea typeface="+mn-ea"/>
              <a:cs typeface="Arial" pitchFamily="34" charset="0"/>
            </a:rPr>
            <a:t>(7) Consultar el código de entidad en </a:t>
          </a:r>
          <a:r>
            <a:rPr lang="es-ES" sz="1000" b="0" i="0" u="sng" baseline="0">
              <a:solidFill>
                <a:srgbClr val="0070C0"/>
              </a:solidFill>
              <a:latin typeface="Arial" pitchFamily="34" charset="0"/>
              <a:ea typeface="+mn-ea"/>
              <a:cs typeface="Arial" pitchFamily="34" charset="0"/>
            </a:rPr>
            <a:t>http://wwwh.facv.es/Castellano/Federacion/Club/EntidadesEscolares.pdf</a:t>
          </a:r>
        </a:p>
        <a:p>
          <a:pPr algn="just"/>
          <a:r>
            <a:rPr lang="es-ES" sz="1000" b="0" i="0" baseline="0">
              <a:latin typeface="Arial" pitchFamily="34" charset="0"/>
              <a:ea typeface="+mn-ea"/>
              <a:cs typeface="Arial" pitchFamily="34" charset="0"/>
            </a:rPr>
            <a:t>      Las entidades deberán estar registradas en la FACV y solicitar su código en la Federación Autonómica.</a:t>
          </a:r>
        </a:p>
        <a:p>
          <a:pPr algn="just"/>
          <a:r>
            <a:rPr lang="es-ES" sz="1000" b="0" i="0" baseline="0">
              <a:latin typeface="Arial" pitchFamily="34" charset="0"/>
              <a:ea typeface="+mn-ea"/>
              <a:cs typeface="Arial" pitchFamily="34" charset="0"/>
            </a:rPr>
            <a:t>(8) Relacionar los técnicos del equipo en las fases que corresponda según las normas y reglamentos establecidos.</a:t>
          </a:r>
        </a:p>
        <a:p>
          <a:pPr algn="just"/>
          <a:r>
            <a:rPr lang="es-ES" sz="1000" b="0" i="0" baseline="0">
              <a:latin typeface="Arial" pitchFamily="34" charset="0"/>
              <a:ea typeface="+mn-ea"/>
              <a:cs typeface="Arial" pitchFamily="34" charset="0"/>
            </a:rPr>
            <a:t>(9) Indicar "SI" cuando corresponda el pago según las bases.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79"/>
  <sheetViews>
    <sheetView tabSelected="1" zoomScaleNormal="100" zoomScaleSheetLayoutView="70" workbookViewId="0">
      <selection activeCell="C3" sqref="C3:I3"/>
    </sheetView>
  </sheetViews>
  <sheetFormatPr baseColWidth="10" defaultRowHeight="12.75"/>
  <cols>
    <col min="1" max="1" width="4.85546875" style="4" customWidth="1"/>
    <col min="2" max="2" width="7" style="4" customWidth="1"/>
    <col min="3" max="3" width="7.42578125" style="4" customWidth="1"/>
    <col min="4" max="4" width="8.140625" style="4" hidden="1" customWidth="1"/>
    <col min="5" max="5" width="8.42578125" style="4" customWidth="1"/>
    <col min="6" max="7" width="37.7109375" style="4" customWidth="1"/>
    <col min="8" max="8" width="22.7109375" style="4" customWidth="1"/>
    <col min="9" max="9" width="11.140625" style="4" customWidth="1"/>
    <col min="10" max="10" width="12.5703125" style="4" customWidth="1"/>
    <col min="11" max="11" width="5" style="4" customWidth="1"/>
    <col min="12" max="12" width="6.140625" style="4" hidden="1" customWidth="1"/>
    <col min="13" max="13" width="5.42578125" style="4" customWidth="1"/>
    <col min="14" max="14" width="5.85546875" style="4" bestFit="1" customWidth="1"/>
    <col min="15" max="15" width="12.5703125" style="4" customWidth="1"/>
    <col min="16" max="16" width="12.28515625" style="4" bestFit="1" customWidth="1"/>
    <col min="17" max="16384" width="11.42578125" style="4"/>
  </cols>
  <sheetData>
    <row r="1" spans="1:18" s="2" customFormat="1" ht="24" customHeight="1">
      <c r="A1" s="128" t="s">
        <v>32</v>
      </c>
      <c r="B1" s="128"/>
      <c r="C1" s="128"/>
      <c r="D1" s="128"/>
      <c r="E1" s="128"/>
      <c r="F1" s="128"/>
      <c r="G1" s="128"/>
      <c r="H1" s="128"/>
      <c r="I1" s="128"/>
      <c r="J1" s="128"/>
      <c r="K1" s="128"/>
      <c r="L1" s="128"/>
      <c r="M1" s="128"/>
      <c r="N1" s="128"/>
      <c r="O1" s="128"/>
    </row>
    <row r="2" spans="1:18" s="2" customFormat="1" ht="6.75" customHeight="1">
      <c r="A2" s="30"/>
      <c r="B2" s="30"/>
      <c r="C2" s="30"/>
      <c r="D2" s="30"/>
      <c r="E2" s="30"/>
      <c r="F2" s="30"/>
      <c r="G2" s="30"/>
      <c r="H2" s="30"/>
      <c r="I2" s="30"/>
      <c r="J2" s="30"/>
      <c r="K2" s="30"/>
      <c r="L2" s="30"/>
      <c r="M2" s="30"/>
      <c r="N2" s="30"/>
      <c r="O2" s="30"/>
    </row>
    <row r="3" spans="1:18" s="2" customFormat="1" ht="15.75">
      <c r="A3" s="129" t="s">
        <v>30</v>
      </c>
      <c r="B3" s="129"/>
      <c r="C3" s="135"/>
      <c r="D3" s="135"/>
      <c r="E3" s="135"/>
      <c r="F3" s="135"/>
      <c r="G3" s="135"/>
      <c r="H3" s="135"/>
      <c r="I3" s="135"/>
      <c r="J3" s="131" t="s">
        <v>22</v>
      </c>
      <c r="K3" s="131"/>
      <c r="L3" s="131"/>
      <c r="M3" s="131"/>
      <c r="N3" s="131"/>
      <c r="O3" s="97"/>
    </row>
    <row r="4" spans="1:18" s="2" customFormat="1" ht="6.75" customHeight="1" thickBot="1">
      <c r="A4" s="3"/>
      <c r="B4" s="3"/>
      <c r="C4" s="3"/>
      <c r="D4" s="3"/>
      <c r="E4" s="3"/>
      <c r="F4" s="64"/>
      <c r="G4" s="64"/>
    </row>
    <row r="5" spans="1:18" s="2" customFormat="1" ht="15.75">
      <c r="A5" s="129" t="s">
        <v>12</v>
      </c>
      <c r="B5" s="129"/>
      <c r="C5" s="136"/>
      <c r="D5" s="137"/>
      <c r="E5" s="137"/>
      <c r="F5" s="137"/>
      <c r="G5" s="39"/>
      <c r="H5" s="132" t="s">
        <v>25</v>
      </c>
      <c r="I5" s="133"/>
      <c r="J5" s="133"/>
      <c r="K5" s="133"/>
      <c r="L5" s="133"/>
      <c r="M5" s="133"/>
      <c r="N5" s="133"/>
      <c r="O5" s="134"/>
    </row>
    <row r="6" spans="1:18" s="2" customFormat="1" ht="18.75" customHeight="1" thickBot="1">
      <c r="A6" s="130" t="s">
        <v>5</v>
      </c>
      <c r="B6" s="130"/>
      <c r="C6" s="130"/>
      <c r="D6" s="130"/>
      <c r="E6" s="127"/>
      <c r="F6" s="127"/>
      <c r="G6" s="65"/>
      <c r="H6" s="124" t="s">
        <v>50</v>
      </c>
      <c r="I6" s="125"/>
      <c r="J6" s="125"/>
      <c r="K6" s="125"/>
      <c r="L6" s="125"/>
      <c r="M6" s="125"/>
      <c r="N6" s="125"/>
      <c r="O6" s="126"/>
    </row>
    <row r="7" spans="1:18" s="2" customFormat="1" ht="135" customHeight="1" thickBot="1">
      <c r="A7" s="40"/>
      <c r="B7" s="37"/>
      <c r="C7" s="37"/>
      <c r="D7" s="38"/>
      <c r="E7" s="38"/>
      <c r="F7" s="3"/>
      <c r="G7" s="65"/>
      <c r="H7" s="66"/>
      <c r="I7" s="66"/>
      <c r="J7" s="66"/>
      <c r="K7" s="66"/>
      <c r="L7" s="66"/>
      <c r="M7" s="66"/>
      <c r="N7" s="66"/>
      <c r="O7" s="66"/>
    </row>
    <row r="8" spans="1:18" s="5" customFormat="1" ht="38.25" customHeight="1" thickBot="1">
      <c r="A8" s="6" t="s">
        <v>3</v>
      </c>
      <c r="B8" s="7" t="s">
        <v>11</v>
      </c>
      <c r="C8" s="41" t="s">
        <v>10</v>
      </c>
      <c r="D8" s="8" t="s">
        <v>13</v>
      </c>
      <c r="E8" s="7" t="s">
        <v>44</v>
      </c>
      <c r="F8" s="9" t="s">
        <v>8</v>
      </c>
      <c r="G8" s="9" t="s">
        <v>9</v>
      </c>
      <c r="H8" s="10" t="s">
        <v>0</v>
      </c>
      <c r="I8" s="11" t="s">
        <v>19</v>
      </c>
      <c r="J8" s="11" t="s">
        <v>20</v>
      </c>
      <c r="K8" s="11" t="s">
        <v>2</v>
      </c>
      <c r="L8" s="8" t="s">
        <v>43</v>
      </c>
      <c r="M8" s="11" t="s">
        <v>21</v>
      </c>
      <c r="N8" s="8" t="s">
        <v>43</v>
      </c>
      <c r="O8" s="12" t="s">
        <v>1</v>
      </c>
    </row>
    <row r="9" spans="1:18" ht="18" customHeight="1">
      <c r="A9" s="75">
        <v>1</v>
      </c>
      <c r="B9" s="56"/>
      <c r="C9" s="48"/>
      <c r="D9" s="48"/>
      <c r="E9" s="48"/>
      <c r="F9" s="49"/>
      <c r="G9" s="49"/>
      <c r="H9" s="63"/>
      <c r="I9" s="101"/>
      <c r="J9" s="50"/>
      <c r="K9" s="51"/>
      <c r="L9" s="51" t="str">
        <f>N9</f>
        <v/>
      </c>
      <c r="M9" s="51"/>
      <c r="N9" s="67" t="str">
        <f t="shared" ref="N9:N28" si="0">IFERROR(IF(I9&lt;&gt;"",IF(YEAR(I9)=2010,"S10","")&amp;IF(YEAR(I9)=2009,"S10","")&amp;IF(YEAR(I9)=2008,"S12","")&amp;IF(YEAR(I9)=2007,"S12","")&amp;IF(YEAR(I9)=2006,"S14","")&amp;IF(YEAR(I9)=2005,"S14","")&amp;IF(YEAR(I9)=2004,"S16","")&amp;IF(YEAR(I9)=2003,"S16","")&amp;IF(YEAR(I9)=2002,"S18","")&amp;IF(YEAR(I9)=2001,"S18",""),"")&amp;IF(K9&lt;&gt;"",K9,""),"FECHA")</f>
        <v/>
      </c>
      <c r="O9" s="68" t="str">
        <f t="shared" ref="O9:O28" si="1">IFERROR(IF(MID($H$6,1,2)="CU",IF(MID(N9,1,1)&lt;&gt;"","SELECCIONE FASE",""),IF(N9="","",VLOOKUP(MID(N9,1,3),$I$47:$J$51,2,FALSE))),"DATOS ERRONEOS O INCOMPLETOS")</f>
        <v/>
      </c>
      <c r="P9" s="2"/>
      <c r="Q9" s="2"/>
      <c r="R9" s="2"/>
    </row>
    <row r="10" spans="1:18" ht="18" customHeight="1">
      <c r="A10" s="76">
        <v>2</v>
      </c>
      <c r="B10" s="57"/>
      <c r="C10" s="58"/>
      <c r="D10" s="58"/>
      <c r="E10" s="58"/>
      <c r="F10" s="59"/>
      <c r="G10" s="59"/>
      <c r="H10" s="59"/>
      <c r="I10" s="102"/>
      <c r="J10" s="42"/>
      <c r="K10" s="1"/>
      <c r="L10" s="1" t="str">
        <f t="shared" ref="L10:L28" si="2">N10</f>
        <v/>
      </c>
      <c r="M10" s="1"/>
      <c r="N10" s="69" t="str">
        <f t="shared" si="0"/>
        <v/>
      </c>
      <c r="O10" s="70" t="str">
        <f t="shared" si="1"/>
        <v/>
      </c>
      <c r="R10" s="2"/>
    </row>
    <row r="11" spans="1:18" ht="18" customHeight="1">
      <c r="A11" s="76">
        <v>3</v>
      </c>
      <c r="B11" s="57"/>
      <c r="C11" s="58"/>
      <c r="D11" s="58"/>
      <c r="E11" s="58"/>
      <c r="F11" s="59"/>
      <c r="G11" s="59"/>
      <c r="H11" s="59"/>
      <c r="I11" s="102"/>
      <c r="J11" s="42"/>
      <c r="K11" s="1"/>
      <c r="L11" s="1" t="str">
        <f t="shared" si="2"/>
        <v/>
      </c>
      <c r="M11" s="1"/>
      <c r="N11" s="69" t="str">
        <f t="shared" si="0"/>
        <v/>
      </c>
      <c r="O11" s="70" t="str">
        <f t="shared" si="1"/>
        <v/>
      </c>
      <c r="Q11" s="100"/>
      <c r="R11" s="2"/>
    </row>
    <row r="12" spans="1:18" ht="18" customHeight="1">
      <c r="A12" s="76">
        <v>4</v>
      </c>
      <c r="B12" s="57"/>
      <c r="C12" s="58"/>
      <c r="D12" s="58"/>
      <c r="E12" s="58"/>
      <c r="F12" s="59"/>
      <c r="G12" s="59"/>
      <c r="H12" s="59"/>
      <c r="I12" s="102"/>
      <c r="J12" s="42"/>
      <c r="K12" s="1"/>
      <c r="L12" s="1" t="str">
        <f t="shared" si="2"/>
        <v/>
      </c>
      <c r="M12" s="1"/>
      <c r="N12" s="69" t="str">
        <f t="shared" si="0"/>
        <v/>
      </c>
      <c r="O12" s="70" t="str">
        <f t="shared" si="1"/>
        <v/>
      </c>
      <c r="R12" s="2"/>
    </row>
    <row r="13" spans="1:18" ht="18" customHeight="1">
      <c r="A13" s="76">
        <v>5</v>
      </c>
      <c r="B13" s="57"/>
      <c r="C13" s="58"/>
      <c r="D13" s="58"/>
      <c r="E13" s="58"/>
      <c r="F13" s="59"/>
      <c r="G13" s="59"/>
      <c r="H13" s="59"/>
      <c r="I13" s="102"/>
      <c r="J13" s="1"/>
      <c r="K13" s="1"/>
      <c r="L13" s="1" t="str">
        <f t="shared" si="2"/>
        <v/>
      </c>
      <c r="M13" s="1"/>
      <c r="N13" s="69" t="str">
        <f t="shared" si="0"/>
        <v/>
      </c>
      <c r="O13" s="70" t="str">
        <f t="shared" si="1"/>
        <v/>
      </c>
      <c r="R13" s="2"/>
    </row>
    <row r="14" spans="1:18" ht="18" customHeight="1">
      <c r="A14" s="76">
        <v>6</v>
      </c>
      <c r="B14" s="57"/>
      <c r="C14" s="58"/>
      <c r="D14" s="58"/>
      <c r="E14" s="58"/>
      <c r="F14" s="59"/>
      <c r="G14" s="59"/>
      <c r="H14" s="59"/>
      <c r="I14" s="102"/>
      <c r="J14" s="1"/>
      <c r="K14" s="1"/>
      <c r="L14" s="1" t="str">
        <f t="shared" si="2"/>
        <v/>
      </c>
      <c r="M14" s="1"/>
      <c r="N14" s="69" t="str">
        <f t="shared" si="0"/>
        <v/>
      </c>
      <c r="O14" s="70" t="str">
        <f t="shared" si="1"/>
        <v/>
      </c>
      <c r="R14" s="2"/>
    </row>
    <row r="15" spans="1:18" ht="18" customHeight="1">
      <c r="A15" s="76">
        <v>7</v>
      </c>
      <c r="B15" s="57"/>
      <c r="C15" s="58"/>
      <c r="D15" s="58"/>
      <c r="E15" s="58"/>
      <c r="F15" s="59"/>
      <c r="G15" s="59"/>
      <c r="H15" s="59"/>
      <c r="I15" s="102"/>
      <c r="J15" s="1"/>
      <c r="K15" s="1"/>
      <c r="L15" s="1" t="str">
        <f t="shared" si="2"/>
        <v/>
      </c>
      <c r="M15" s="1"/>
      <c r="N15" s="69" t="str">
        <f t="shared" si="0"/>
        <v/>
      </c>
      <c r="O15" s="70" t="str">
        <f t="shared" si="1"/>
        <v/>
      </c>
      <c r="R15" s="2"/>
    </row>
    <row r="16" spans="1:18" ht="18" customHeight="1">
      <c r="A16" s="76">
        <v>8</v>
      </c>
      <c r="B16" s="57"/>
      <c r="C16" s="58"/>
      <c r="D16" s="58"/>
      <c r="E16" s="58"/>
      <c r="F16" s="59"/>
      <c r="G16" s="59"/>
      <c r="H16" s="59"/>
      <c r="I16" s="102"/>
      <c r="J16" s="1"/>
      <c r="K16" s="1"/>
      <c r="L16" s="1" t="str">
        <f t="shared" si="2"/>
        <v/>
      </c>
      <c r="M16" s="1"/>
      <c r="N16" s="69" t="str">
        <f t="shared" si="0"/>
        <v/>
      </c>
      <c r="O16" s="70" t="str">
        <f t="shared" si="1"/>
        <v/>
      </c>
      <c r="R16" s="2"/>
    </row>
    <row r="17" spans="1:19" ht="18" customHeight="1">
      <c r="A17" s="76">
        <v>9</v>
      </c>
      <c r="B17" s="57"/>
      <c r="C17" s="58"/>
      <c r="D17" s="58"/>
      <c r="E17" s="58"/>
      <c r="F17" s="59"/>
      <c r="G17" s="59"/>
      <c r="H17" s="59"/>
      <c r="I17" s="102"/>
      <c r="J17" s="1"/>
      <c r="K17" s="1"/>
      <c r="L17" s="1" t="str">
        <f t="shared" si="2"/>
        <v/>
      </c>
      <c r="M17" s="1"/>
      <c r="N17" s="69" t="str">
        <f t="shared" si="0"/>
        <v/>
      </c>
      <c r="O17" s="70" t="str">
        <f t="shared" si="1"/>
        <v/>
      </c>
      <c r="R17" s="2"/>
      <c r="S17" s="2"/>
    </row>
    <row r="18" spans="1:19" ht="18" customHeight="1">
      <c r="A18" s="76">
        <v>10</v>
      </c>
      <c r="B18" s="57"/>
      <c r="C18" s="58"/>
      <c r="D18" s="58"/>
      <c r="E18" s="58"/>
      <c r="F18" s="59"/>
      <c r="G18" s="59"/>
      <c r="H18" s="59"/>
      <c r="I18" s="102"/>
      <c r="J18" s="1"/>
      <c r="K18" s="1"/>
      <c r="L18" s="1" t="str">
        <f t="shared" si="2"/>
        <v/>
      </c>
      <c r="M18" s="1"/>
      <c r="N18" s="69" t="str">
        <f t="shared" si="0"/>
        <v/>
      </c>
      <c r="O18" s="70" t="str">
        <f t="shared" si="1"/>
        <v/>
      </c>
    </row>
    <row r="19" spans="1:19" ht="18" customHeight="1">
      <c r="A19" s="76">
        <v>11</v>
      </c>
      <c r="B19" s="57"/>
      <c r="C19" s="58"/>
      <c r="D19" s="58"/>
      <c r="E19" s="58"/>
      <c r="F19" s="59"/>
      <c r="G19" s="59"/>
      <c r="H19" s="59"/>
      <c r="I19" s="102"/>
      <c r="J19" s="1"/>
      <c r="K19" s="1"/>
      <c r="L19" s="1" t="str">
        <f t="shared" si="2"/>
        <v/>
      </c>
      <c r="M19" s="1"/>
      <c r="N19" s="69" t="str">
        <f t="shared" si="0"/>
        <v/>
      </c>
      <c r="O19" s="70" t="str">
        <f t="shared" si="1"/>
        <v/>
      </c>
    </row>
    <row r="20" spans="1:19" ht="18" customHeight="1">
      <c r="A20" s="76">
        <v>12</v>
      </c>
      <c r="B20" s="57"/>
      <c r="C20" s="58"/>
      <c r="D20" s="58"/>
      <c r="E20" s="58"/>
      <c r="F20" s="59"/>
      <c r="G20" s="59"/>
      <c r="H20" s="59"/>
      <c r="I20" s="102"/>
      <c r="J20" s="1"/>
      <c r="K20" s="1"/>
      <c r="L20" s="1" t="str">
        <f t="shared" si="2"/>
        <v/>
      </c>
      <c r="M20" s="1"/>
      <c r="N20" s="69" t="str">
        <f t="shared" si="0"/>
        <v/>
      </c>
      <c r="O20" s="70" t="str">
        <f t="shared" si="1"/>
        <v/>
      </c>
      <c r="R20" s="2"/>
    </row>
    <row r="21" spans="1:19" ht="18" customHeight="1">
      <c r="A21" s="76">
        <v>13</v>
      </c>
      <c r="B21" s="57"/>
      <c r="C21" s="58"/>
      <c r="D21" s="58"/>
      <c r="E21" s="58"/>
      <c r="F21" s="59"/>
      <c r="G21" s="59"/>
      <c r="H21" s="59"/>
      <c r="I21" s="102"/>
      <c r="J21" s="1"/>
      <c r="K21" s="1"/>
      <c r="L21" s="1" t="str">
        <f t="shared" si="2"/>
        <v/>
      </c>
      <c r="M21" s="1"/>
      <c r="N21" s="69" t="str">
        <f t="shared" si="0"/>
        <v/>
      </c>
      <c r="O21" s="70" t="str">
        <f t="shared" si="1"/>
        <v/>
      </c>
    </row>
    <row r="22" spans="1:19" ht="18" customHeight="1">
      <c r="A22" s="76">
        <v>14</v>
      </c>
      <c r="B22" s="57"/>
      <c r="C22" s="58"/>
      <c r="D22" s="58"/>
      <c r="E22" s="58"/>
      <c r="F22" s="59"/>
      <c r="G22" s="59"/>
      <c r="H22" s="59"/>
      <c r="I22" s="102"/>
      <c r="J22" s="1"/>
      <c r="K22" s="1"/>
      <c r="L22" s="1" t="str">
        <f t="shared" si="2"/>
        <v/>
      </c>
      <c r="M22" s="1"/>
      <c r="N22" s="69" t="str">
        <f t="shared" si="0"/>
        <v/>
      </c>
      <c r="O22" s="70" t="str">
        <f t="shared" si="1"/>
        <v/>
      </c>
    </row>
    <row r="23" spans="1:19" ht="18" customHeight="1">
      <c r="A23" s="76">
        <v>15</v>
      </c>
      <c r="B23" s="57"/>
      <c r="C23" s="58"/>
      <c r="D23" s="58"/>
      <c r="E23" s="58"/>
      <c r="F23" s="59"/>
      <c r="G23" s="59"/>
      <c r="H23" s="59"/>
      <c r="I23" s="102"/>
      <c r="J23" s="1"/>
      <c r="K23" s="1"/>
      <c r="L23" s="1" t="str">
        <f t="shared" si="2"/>
        <v/>
      </c>
      <c r="M23" s="1"/>
      <c r="N23" s="69" t="str">
        <f t="shared" si="0"/>
        <v/>
      </c>
      <c r="O23" s="70" t="str">
        <f t="shared" si="1"/>
        <v/>
      </c>
    </row>
    <row r="24" spans="1:19" ht="18" customHeight="1">
      <c r="A24" s="76">
        <v>16</v>
      </c>
      <c r="B24" s="57"/>
      <c r="C24" s="58"/>
      <c r="D24" s="58"/>
      <c r="E24" s="58"/>
      <c r="F24" s="59"/>
      <c r="G24" s="59"/>
      <c r="H24" s="59"/>
      <c r="I24" s="102"/>
      <c r="J24" s="1"/>
      <c r="K24" s="1"/>
      <c r="L24" s="1" t="str">
        <f t="shared" si="2"/>
        <v/>
      </c>
      <c r="M24" s="1"/>
      <c r="N24" s="69" t="str">
        <f t="shared" si="0"/>
        <v/>
      </c>
      <c r="O24" s="70" t="str">
        <f t="shared" si="1"/>
        <v/>
      </c>
    </row>
    <row r="25" spans="1:19" ht="18" customHeight="1">
      <c r="A25" s="76">
        <v>17</v>
      </c>
      <c r="B25" s="57"/>
      <c r="C25" s="58"/>
      <c r="D25" s="58"/>
      <c r="E25" s="58"/>
      <c r="F25" s="59"/>
      <c r="G25" s="59"/>
      <c r="H25" s="59"/>
      <c r="I25" s="102"/>
      <c r="J25" s="1"/>
      <c r="K25" s="1"/>
      <c r="L25" s="1" t="str">
        <f t="shared" si="2"/>
        <v/>
      </c>
      <c r="M25" s="1"/>
      <c r="N25" s="69" t="str">
        <f t="shared" si="0"/>
        <v/>
      </c>
      <c r="O25" s="70" t="str">
        <f t="shared" si="1"/>
        <v/>
      </c>
    </row>
    <row r="26" spans="1:19" ht="18" customHeight="1">
      <c r="A26" s="76">
        <v>18</v>
      </c>
      <c r="B26" s="57"/>
      <c r="C26" s="58"/>
      <c r="D26" s="58"/>
      <c r="E26" s="58"/>
      <c r="F26" s="59"/>
      <c r="G26" s="59"/>
      <c r="H26" s="59"/>
      <c r="I26" s="102"/>
      <c r="J26" s="1"/>
      <c r="K26" s="1"/>
      <c r="L26" s="1" t="str">
        <f t="shared" si="2"/>
        <v/>
      </c>
      <c r="M26" s="1"/>
      <c r="N26" s="69" t="str">
        <f t="shared" si="0"/>
        <v/>
      </c>
      <c r="O26" s="70" t="str">
        <f t="shared" si="1"/>
        <v/>
      </c>
    </row>
    <row r="27" spans="1:19" ht="18" customHeight="1">
      <c r="A27" s="76">
        <v>19</v>
      </c>
      <c r="B27" s="57"/>
      <c r="C27" s="58"/>
      <c r="D27" s="58"/>
      <c r="E27" s="58"/>
      <c r="F27" s="59"/>
      <c r="G27" s="59"/>
      <c r="H27" s="59"/>
      <c r="I27" s="102"/>
      <c r="J27" s="1"/>
      <c r="K27" s="1"/>
      <c r="L27" s="1" t="str">
        <f t="shared" si="2"/>
        <v/>
      </c>
      <c r="M27" s="1"/>
      <c r="N27" s="69" t="str">
        <f t="shared" si="0"/>
        <v/>
      </c>
      <c r="O27" s="70" t="str">
        <f t="shared" si="1"/>
        <v/>
      </c>
    </row>
    <row r="28" spans="1:19" ht="18" customHeight="1" thickBot="1">
      <c r="A28" s="77">
        <v>20</v>
      </c>
      <c r="B28" s="60"/>
      <c r="C28" s="61"/>
      <c r="D28" s="61"/>
      <c r="E28" s="61"/>
      <c r="F28" s="62"/>
      <c r="G28" s="62"/>
      <c r="H28" s="62"/>
      <c r="I28" s="103"/>
      <c r="J28" s="20"/>
      <c r="K28" s="20"/>
      <c r="L28" s="20" t="str">
        <f t="shared" si="2"/>
        <v/>
      </c>
      <c r="M28" s="20"/>
      <c r="N28" s="71" t="str">
        <f t="shared" si="0"/>
        <v/>
      </c>
      <c r="O28" s="72" t="str">
        <f t="shared" si="1"/>
        <v/>
      </c>
    </row>
    <row r="29" spans="1:19" ht="18" customHeight="1" thickBot="1">
      <c r="A29" s="21"/>
      <c r="B29" s="22"/>
      <c r="C29" s="22"/>
      <c r="D29" s="22"/>
      <c r="E29" s="22"/>
      <c r="F29" s="23"/>
      <c r="G29" s="23"/>
      <c r="H29" s="23"/>
      <c r="I29" s="24"/>
      <c r="J29" s="110" t="s">
        <v>15</v>
      </c>
      <c r="K29" s="111"/>
      <c r="L29" s="111"/>
      <c r="M29" s="111"/>
      <c r="N29" s="55">
        <f>COUNTIF($O$9:$O$28,"&gt;=0")</f>
        <v>0</v>
      </c>
      <c r="O29" s="80">
        <f>SUM(O9:O28)</f>
        <v>0</v>
      </c>
    </row>
    <row r="30" spans="1:19" ht="18" customHeight="1" thickBot="1">
      <c r="A30" s="106" t="s">
        <v>23</v>
      </c>
      <c r="B30" s="107"/>
      <c r="C30" s="107"/>
      <c r="D30" s="107"/>
      <c r="E30" s="108"/>
      <c r="F30" s="23"/>
      <c r="G30" s="23"/>
      <c r="H30" s="23"/>
      <c r="I30" s="24"/>
      <c r="J30" s="52"/>
      <c r="K30" s="53"/>
      <c r="L30" s="53"/>
      <c r="M30" s="53"/>
      <c r="N30" s="54"/>
      <c r="O30" s="47"/>
    </row>
    <row r="31" spans="1:19" s="5" customFormat="1" ht="38.25" customHeight="1" thickBot="1">
      <c r="A31" s="6" t="s">
        <v>3</v>
      </c>
      <c r="B31" s="7" t="s">
        <v>11</v>
      </c>
      <c r="C31" s="41" t="s">
        <v>10</v>
      </c>
      <c r="D31" s="112" t="s">
        <v>46</v>
      </c>
      <c r="E31" s="113"/>
      <c r="F31" s="11" t="s">
        <v>8</v>
      </c>
      <c r="G31" s="9" t="s">
        <v>9</v>
      </c>
      <c r="H31" s="10" t="s">
        <v>0</v>
      </c>
      <c r="I31" s="11" t="s">
        <v>19</v>
      </c>
      <c r="J31" s="11" t="s">
        <v>20</v>
      </c>
      <c r="K31" s="11" t="s">
        <v>2</v>
      </c>
      <c r="L31" s="11" t="s">
        <v>18</v>
      </c>
      <c r="M31" s="11" t="s">
        <v>21</v>
      </c>
      <c r="N31" s="8" t="s">
        <v>45</v>
      </c>
      <c r="O31" s="12" t="s">
        <v>1</v>
      </c>
    </row>
    <row r="32" spans="1:19" ht="18" customHeight="1">
      <c r="A32" s="78">
        <v>1</v>
      </c>
      <c r="B32" s="93"/>
      <c r="C32" s="48"/>
      <c r="D32" s="114"/>
      <c r="E32" s="115"/>
      <c r="F32" s="49"/>
      <c r="G32" s="49"/>
      <c r="H32" s="49"/>
      <c r="I32" s="50"/>
      <c r="J32" s="51"/>
      <c r="K32" s="51"/>
      <c r="L32" s="51" t="str">
        <f>N32</f>
        <v/>
      </c>
      <c r="M32" s="51"/>
      <c r="N32" s="67" t="str">
        <f>IFERROR(IF(D32="SI","T","")&amp;IF(K32&lt;&gt;"",K32,""),"")</f>
        <v/>
      </c>
      <c r="O32" s="68" t="str">
        <f>IFERROR(IF(MID($H$6,1,2)="CU",IF(MID(N32,1,1)&lt;&gt;"","SELECCIONE FASE",""),VLOOKUP(MID(N32,1,1),$I$47:$J$52,2,FALSE)),"")</f>
        <v/>
      </c>
    </row>
    <row r="33" spans="1:15" ht="18" customHeight="1" thickBot="1">
      <c r="A33" s="79">
        <v>2</v>
      </c>
      <c r="B33" s="94"/>
      <c r="C33" s="61"/>
      <c r="D33" s="116"/>
      <c r="E33" s="117"/>
      <c r="F33" s="62"/>
      <c r="G33" s="62"/>
      <c r="H33" s="62"/>
      <c r="I33" s="43"/>
      <c r="J33" s="20"/>
      <c r="K33" s="20"/>
      <c r="L33" s="20" t="str">
        <f>N33</f>
        <v/>
      </c>
      <c r="M33" s="20"/>
      <c r="N33" s="71" t="str">
        <f>IFERROR(IF(D33="SI","T","")&amp;IF(K33&lt;&gt;"",K33,""),"")</f>
        <v/>
      </c>
      <c r="O33" s="72" t="str">
        <f>IFERROR(IF(MID($H$6,1,2)="CU",IF(MID(N33,1,1)&lt;&gt;"","SELECCIONE FASE",""),VLOOKUP(MID(N33,1,1),$I$47:$J$52,2,FALSE)),"")</f>
        <v/>
      </c>
    </row>
    <row r="34" spans="1:15" ht="18" customHeight="1" thickBot="1">
      <c r="A34" s="21"/>
      <c r="B34" s="22"/>
      <c r="C34" s="22"/>
      <c r="D34" s="22"/>
      <c r="E34" s="22"/>
      <c r="F34" s="23"/>
      <c r="G34" s="23"/>
      <c r="H34" s="23"/>
      <c r="I34" s="24"/>
      <c r="J34" s="110" t="s">
        <v>17</v>
      </c>
      <c r="K34" s="111"/>
      <c r="L34" s="111"/>
      <c r="M34" s="111"/>
      <c r="N34" s="55">
        <f>COUNTIF($O$32:$O$33,"&gt;=0")</f>
        <v>0</v>
      </c>
      <c r="O34" s="80">
        <f>SUM(O32:O33)</f>
        <v>0</v>
      </c>
    </row>
    <row r="35" spans="1:15" ht="33" customHeight="1" thickBot="1">
      <c r="A35" s="14"/>
      <c r="C35" s="22"/>
      <c r="D35" s="22"/>
      <c r="E35" s="22"/>
      <c r="F35" s="23"/>
      <c r="G35" s="23"/>
      <c r="H35" s="23"/>
      <c r="I35" s="24"/>
      <c r="J35" s="25"/>
      <c r="K35" s="25"/>
      <c r="L35" s="25"/>
      <c r="M35" s="25"/>
      <c r="N35" s="25"/>
      <c r="O35" s="26"/>
    </row>
    <row r="36" spans="1:15" ht="18" customHeight="1">
      <c r="A36" s="14"/>
      <c r="C36" s="13"/>
      <c r="D36" s="13"/>
      <c r="E36" s="13"/>
      <c r="F36" s="13"/>
      <c r="G36" s="13"/>
      <c r="H36" s="118" t="s">
        <v>14</v>
      </c>
      <c r="I36" s="119"/>
      <c r="J36" s="119"/>
      <c r="K36" s="119"/>
      <c r="L36" s="119"/>
      <c r="M36" s="119"/>
      <c r="N36" s="120"/>
      <c r="O36" s="81">
        <f>SUM(O29,O34)</f>
        <v>0</v>
      </c>
    </row>
    <row r="37" spans="1:15" ht="18" customHeight="1" thickBot="1">
      <c r="A37" s="14"/>
      <c r="C37" s="13"/>
      <c r="D37" s="13"/>
      <c r="E37" s="13"/>
      <c r="F37" s="13"/>
      <c r="G37" s="13"/>
      <c r="H37" s="121" t="s">
        <v>31</v>
      </c>
      <c r="I37" s="122"/>
      <c r="J37" s="122"/>
      <c r="K37" s="122"/>
      <c r="L37" s="122"/>
      <c r="M37" s="122"/>
      <c r="N37" s="122"/>
      <c r="O37" s="123"/>
    </row>
    <row r="38" spans="1:15" ht="15.75" customHeight="1">
      <c r="A38" s="14"/>
      <c r="C38" s="13"/>
      <c r="D38" s="13"/>
      <c r="E38" s="13"/>
      <c r="F38" s="13"/>
      <c r="G38" s="13"/>
      <c r="H38" s="13"/>
      <c r="I38" s="13"/>
      <c r="J38" s="13"/>
      <c r="K38" s="13"/>
      <c r="L38" s="13"/>
      <c r="M38" s="13"/>
      <c r="N38" s="15"/>
      <c r="O38" s="16"/>
    </row>
    <row r="39" spans="1:15" ht="15.75" customHeight="1">
      <c r="A39" s="14"/>
      <c r="C39" s="13"/>
      <c r="D39" s="13"/>
      <c r="E39" s="13"/>
      <c r="F39" s="13"/>
      <c r="G39" s="13"/>
      <c r="H39" s="13"/>
      <c r="I39" s="13"/>
      <c r="J39" s="13"/>
      <c r="K39" s="13"/>
      <c r="L39" s="13"/>
      <c r="M39" s="13"/>
      <c r="N39" s="15"/>
      <c r="O39" s="16"/>
    </row>
    <row r="40" spans="1:15" ht="19.5" customHeight="1">
      <c r="A40" s="14"/>
      <c r="C40" s="13"/>
      <c r="D40" s="13"/>
      <c r="E40" s="13"/>
      <c r="F40" s="13"/>
      <c r="G40" s="13"/>
      <c r="H40" s="13"/>
      <c r="I40" s="13"/>
      <c r="J40" s="13"/>
      <c r="K40" s="13"/>
      <c r="L40" s="13"/>
      <c r="M40" s="13"/>
      <c r="N40" s="15"/>
      <c r="O40" s="16"/>
    </row>
    <row r="41" spans="1:15" ht="7.5" customHeight="1">
      <c r="A41" s="14"/>
      <c r="C41" s="13"/>
      <c r="D41" s="13"/>
      <c r="E41" s="13"/>
      <c r="F41" s="13"/>
      <c r="G41" s="13"/>
      <c r="H41" s="13"/>
      <c r="I41" s="13"/>
      <c r="J41" s="13"/>
      <c r="K41" s="13"/>
      <c r="L41" s="13"/>
      <c r="M41" s="13"/>
      <c r="N41" s="15"/>
      <c r="O41" s="16"/>
    </row>
    <row r="42" spans="1:15" ht="18" customHeight="1">
      <c r="B42" s="2" t="s">
        <v>4</v>
      </c>
      <c r="C42" s="109"/>
      <c r="D42" s="109"/>
      <c r="E42" s="109"/>
      <c r="F42" s="109"/>
      <c r="G42" s="109"/>
      <c r="H42" s="35" t="s">
        <v>26</v>
      </c>
      <c r="J42" s="96"/>
      <c r="K42" s="34" t="s">
        <v>27</v>
      </c>
      <c r="L42" s="34"/>
      <c r="M42" s="34"/>
      <c r="N42" s="64"/>
    </row>
    <row r="43" spans="1:15" ht="21.75" customHeight="1">
      <c r="A43" s="95"/>
      <c r="B43" s="145" t="s">
        <v>28</v>
      </c>
      <c r="C43" s="145"/>
      <c r="D43" s="145"/>
      <c r="E43" s="145"/>
      <c r="F43" s="145"/>
      <c r="G43" s="141"/>
      <c r="H43" s="141"/>
      <c r="I43" s="141"/>
      <c r="J43" s="35" t="s">
        <v>29</v>
      </c>
      <c r="K43" s="141"/>
      <c r="L43" s="141"/>
      <c r="M43" s="141"/>
      <c r="N43" s="141"/>
      <c r="O43" s="141"/>
    </row>
    <row r="44" spans="1:15" s="105" customFormat="1" ht="15" customHeight="1">
      <c r="B44" s="144"/>
      <c r="C44" s="144"/>
      <c r="D44" s="144"/>
      <c r="E44" s="144"/>
      <c r="F44" s="144"/>
      <c r="G44" s="144"/>
      <c r="H44" s="144"/>
    </row>
    <row r="45" spans="1:15" ht="74.25" customHeight="1" thickBot="1">
      <c r="B45" s="142"/>
      <c r="C45" s="142"/>
      <c r="D45" s="142"/>
      <c r="E45" s="142"/>
      <c r="F45" s="142"/>
      <c r="G45" s="142"/>
      <c r="H45" s="142"/>
      <c r="I45" s="142"/>
      <c r="J45" s="142"/>
      <c r="K45" s="142"/>
      <c r="L45" s="142"/>
      <c r="M45" s="142"/>
      <c r="N45" s="142"/>
      <c r="O45" s="142"/>
    </row>
    <row r="46" spans="1:15" ht="15" customHeight="1" thickBot="1">
      <c r="B46" s="86"/>
      <c r="C46" s="87"/>
      <c r="D46" s="87"/>
      <c r="E46" s="87"/>
      <c r="F46" s="88"/>
      <c r="G46" s="84"/>
      <c r="H46" s="149" t="s">
        <v>49</v>
      </c>
      <c r="I46" s="150"/>
      <c r="J46" s="150"/>
      <c r="K46" s="150"/>
      <c r="L46" s="150"/>
      <c r="M46" s="150"/>
      <c r="N46" s="150"/>
      <c r="O46" s="151"/>
    </row>
    <row r="47" spans="1:15" ht="12.75" customHeight="1">
      <c r="B47" s="89"/>
      <c r="C47" s="73"/>
      <c r="D47" s="73"/>
      <c r="E47" s="73"/>
      <c r="F47" s="90"/>
      <c r="G47" s="89"/>
      <c r="H47" s="33" t="s">
        <v>7</v>
      </c>
      <c r="I47" s="104" t="s">
        <v>33</v>
      </c>
      <c r="J47" s="27" t="str">
        <f>IFERROR(IF(K47="CU","")+IF(K47="01","SIN FASE")+IF(K47="02",9)+IF(K47="03",14)+IF(K47="04",0)+IF(K47="05",0)+IF(K47="06",0),"SIN FASE")</f>
        <v>SIN FASE</v>
      </c>
      <c r="K47" s="98" t="str">
        <f>MID($H$6,1,2)</f>
        <v>CU</v>
      </c>
      <c r="L47" s="98"/>
      <c r="M47" s="146" t="s">
        <v>38</v>
      </c>
      <c r="N47" s="146"/>
      <c r="O47" s="147"/>
    </row>
    <row r="48" spans="1:15" ht="12.75" customHeight="1">
      <c r="B48" s="89"/>
      <c r="C48" s="73"/>
      <c r="D48" s="73"/>
      <c r="E48" s="73"/>
      <c r="F48" s="90"/>
      <c r="G48" s="89"/>
      <c r="H48" s="19"/>
      <c r="I48" s="74" t="s">
        <v>34</v>
      </c>
      <c r="J48" s="28" t="str">
        <f>IFERROR(IF(K48="CU","")+IF(K48="01","16")+IF(K48="02",9)+IF(K48="03",14)+IF(K48="04",0)+IF(K48="05",0)+IF(K48="06",0),"PENDIENTE")</f>
        <v>PENDIENTE</v>
      </c>
      <c r="K48" s="32" t="str">
        <f t="shared" ref="K48:K52" si="3">MID($H$6,1,2)</f>
        <v>CU</v>
      </c>
      <c r="L48" s="32"/>
      <c r="M48" s="145" t="s">
        <v>39</v>
      </c>
      <c r="N48" s="145"/>
      <c r="O48" s="148"/>
    </row>
    <row r="49" spans="1:15">
      <c r="B49" s="89"/>
      <c r="C49" s="73"/>
      <c r="D49" s="73"/>
      <c r="E49" s="73"/>
      <c r="F49" s="90"/>
      <c r="G49" s="89"/>
      <c r="H49" s="19"/>
      <c r="I49" s="74" t="s">
        <v>35</v>
      </c>
      <c r="J49" s="28" t="str">
        <f>IFERROR(IF(K49="CU","")+IF(K49="01","21")+IF(K49="02",9)+IF(K49="03",14)+IF(K49="04",0)+IF(K49="05",0)+IF(K49="06",0),"PENDIENTE")</f>
        <v>PENDIENTE</v>
      </c>
      <c r="K49" s="32" t="str">
        <f t="shared" si="3"/>
        <v>CU</v>
      </c>
      <c r="L49" s="32"/>
      <c r="M49" s="145" t="s">
        <v>40</v>
      </c>
      <c r="N49" s="145"/>
      <c r="O49" s="148"/>
    </row>
    <row r="50" spans="1:15">
      <c r="B50" s="89"/>
      <c r="C50" s="73"/>
      <c r="D50" s="64"/>
      <c r="E50" s="64"/>
      <c r="F50" s="91"/>
      <c r="G50" s="89"/>
      <c r="H50" s="19"/>
      <c r="I50" s="74" t="s">
        <v>36</v>
      </c>
      <c r="J50" s="28" t="str">
        <f>IFERROR(IF(K50="CU","")+IF(K50="01",26)+IF(K50="02",9)+IF(K50="03",14)+IF(K50="04",0)+IF(K50="05",0)+IF(K50="06",0),"PENDIENTE")</f>
        <v>PENDIENTE</v>
      </c>
      <c r="K50" s="32" t="str">
        <f t="shared" si="3"/>
        <v>CU</v>
      </c>
      <c r="L50" s="32"/>
      <c r="M50" s="145" t="s">
        <v>41</v>
      </c>
      <c r="N50" s="145"/>
      <c r="O50" s="148"/>
    </row>
    <row r="51" spans="1:15">
      <c r="B51" s="89"/>
      <c r="C51" s="73"/>
      <c r="D51" s="64"/>
      <c r="E51" s="64"/>
      <c r="F51" s="91"/>
      <c r="G51" s="89"/>
      <c r="H51" s="45" t="s">
        <v>7</v>
      </c>
      <c r="I51" s="74" t="s">
        <v>37</v>
      </c>
      <c r="J51" s="28" t="str">
        <f>IFERROR(IF(K51="CU","")+IF(K51="01","SIN FASE")+IF(K51="02",9)+IF(K51="03","SIN FASE")+IF(K51="04",0)+IF(K51="05",0)+IF(K51="06",0),"SIN FASE")</f>
        <v>SIN FASE</v>
      </c>
      <c r="K51" s="32" t="str">
        <f t="shared" si="3"/>
        <v>CU</v>
      </c>
      <c r="L51" s="32"/>
      <c r="M51" s="145" t="s">
        <v>42</v>
      </c>
      <c r="N51" s="145"/>
      <c r="O51" s="148"/>
    </row>
    <row r="52" spans="1:15" ht="13.5" thickBot="1">
      <c r="B52" s="89"/>
      <c r="C52" s="73"/>
      <c r="D52" s="73"/>
      <c r="E52" s="73"/>
      <c r="F52" s="90"/>
      <c r="G52" s="89"/>
      <c r="H52" s="46"/>
      <c r="I52" s="44" t="s">
        <v>16</v>
      </c>
      <c r="J52" s="29" t="str">
        <f>IFERROR(IF(K52="CU","")+IF(K52="01","")+IF(K52="02",9)+IF(K52="03",14)+IF(K52="04",0)+IF(K52="05",0)+IF(K52="06",0),"")</f>
        <v/>
      </c>
      <c r="K52" s="99" t="str">
        <f t="shared" si="3"/>
        <v>CU</v>
      </c>
      <c r="L52" s="99"/>
      <c r="M52" s="152" t="s">
        <v>47</v>
      </c>
      <c r="N52" s="152"/>
      <c r="O52" s="153"/>
    </row>
    <row r="53" spans="1:15">
      <c r="B53" s="89"/>
      <c r="C53" s="73"/>
      <c r="D53" s="73"/>
      <c r="E53" s="73"/>
      <c r="F53" s="90"/>
      <c r="G53" s="85"/>
      <c r="H53" s="73"/>
      <c r="I53" s="74"/>
      <c r="J53" s="28"/>
      <c r="K53" s="32"/>
      <c r="L53" s="32"/>
      <c r="M53" s="32"/>
    </row>
    <row r="54" spans="1:15">
      <c r="B54" s="89"/>
      <c r="C54" s="73"/>
      <c r="D54" s="73"/>
      <c r="E54" s="73"/>
      <c r="F54" s="90"/>
      <c r="G54" s="85"/>
      <c r="H54" s="73"/>
      <c r="I54" s="74"/>
      <c r="J54" s="28"/>
      <c r="K54" s="32"/>
      <c r="L54" s="32"/>
      <c r="M54" s="32"/>
    </row>
    <row r="55" spans="1:15">
      <c r="B55" s="89"/>
      <c r="C55" s="73"/>
      <c r="D55" s="73"/>
      <c r="E55" s="73"/>
      <c r="F55" s="90"/>
      <c r="G55" s="85"/>
      <c r="H55" s="73"/>
      <c r="I55" s="74"/>
      <c r="J55" s="28"/>
      <c r="K55" s="32"/>
      <c r="L55" s="32"/>
      <c r="M55" s="32"/>
    </row>
    <row r="56" spans="1:15">
      <c r="B56" s="89"/>
      <c r="C56" s="73"/>
      <c r="D56" s="73"/>
      <c r="E56" s="73"/>
      <c r="F56" s="90"/>
      <c r="G56" s="85"/>
      <c r="H56" s="73"/>
      <c r="I56" s="74"/>
      <c r="J56" s="28"/>
      <c r="K56" s="32"/>
      <c r="L56" s="32"/>
      <c r="M56" s="32"/>
    </row>
    <row r="57" spans="1:15">
      <c r="B57" s="89"/>
      <c r="C57" s="73"/>
      <c r="D57" s="73"/>
      <c r="E57" s="73"/>
      <c r="F57" s="90"/>
      <c r="G57" s="85"/>
      <c r="H57" s="73"/>
      <c r="I57" s="74"/>
      <c r="J57" s="28"/>
      <c r="K57" s="32"/>
      <c r="L57" s="32"/>
      <c r="M57" s="32"/>
    </row>
    <row r="58" spans="1:15">
      <c r="B58" s="89"/>
      <c r="C58" s="73"/>
      <c r="D58" s="73"/>
      <c r="E58" s="73"/>
      <c r="F58" s="90"/>
      <c r="G58" s="85"/>
      <c r="H58" s="73"/>
      <c r="I58" s="74"/>
      <c r="J58" s="28"/>
      <c r="K58" s="32"/>
      <c r="L58" s="32"/>
      <c r="M58" s="32"/>
    </row>
    <row r="59" spans="1:15">
      <c r="B59" s="89"/>
      <c r="C59" s="73"/>
      <c r="D59" s="73"/>
      <c r="E59" s="73"/>
      <c r="F59" s="90"/>
      <c r="G59" s="85"/>
      <c r="H59" s="73"/>
      <c r="I59" s="74"/>
      <c r="J59" s="28"/>
      <c r="K59" s="32"/>
      <c r="L59" s="32"/>
      <c r="M59" s="32"/>
    </row>
    <row r="60" spans="1:15" ht="12.75" customHeight="1">
      <c r="A60" s="17"/>
      <c r="B60" s="89"/>
      <c r="C60" s="82"/>
      <c r="D60" s="82"/>
      <c r="E60" s="83"/>
      <c r="F60" s="90"/>
      <c r="G60" s="85"/>
      <c r="H60" s="23"/>
      <c r="I60" s="23"/>
      <c r="N60" s="31"/>
      <c r="O60" s="32"/>
    </row>
    <row r="61" spans="1:15" ht="13.5" thickBot="1">
      <c r="A61" s="17"/>
      <c r="B61" s="138" t="s">
        <v>24</v>
      </c>
      <c r="C61" s="139"/>
      <c r="D61" s="139"/>
      <c r="E61" s="139"/>
      <c r="F61" s="140"/>
      <c r="G61" s="92" t="s">
        <v>48</v>
      </c>
      <c r="H61" s="36" t="s">
        <v>6</v>
      </c>
      <c r="I61" s="143"/>
      <c r="J61" s="143"/>
      <c r="K61" s="143"/>
      <c r="L61" s="143"/>
      <c r="M61" s="143"/>
      <c r="N61" s="143"/>
      <c r="O61" s="32"/>
    </row>
    <row r="79" spans="1:5">
      <c r="A79" s="18"/>
      <c r="D79" s="18"/>
      <c r="E79" s="18"/>
    </row>
  </sheetData>
  <sheetProtection password="8F1E" sheet="1" objects="1" scenarios="1" selectLockedCells="1"/>
  <mergeCells count="33">
    <mergeCell ref="B61:F61"/>
    <mergeCell ref="G43:I43"/>
    <mergeCell ref="K43:O43"/>
    <mergeCell ref="B45:O45"/>
    <mergeCell ref="I61:N61"/>
    <mergeCell ref="B44:H44"/>
    <mergeCell ref="B43:F43"/>
    <mergeCell ref="M47:O47"/>
    <mergeCell ref="M48:O48"/>
    <mergeCell ref="M49:O49"/>
    <mergeCell ref="H46:O46"/>
    <mergeCell ref="M50:O50"/>
    <mergeCell ref="M51:O51"/>
    <mergeCell ref="M52:O52"/>
    <mergeCell ref="H6:O6"/>
    <mergeCell ref="E6:F6"/>
    <mergeCell ref="A1:O1"/>
    <mergeCell ref="A5:B5"/>
    <mergeCell ref="A6:D6"/>
    <mergeCell ref="J3:N3"/>
    <mergeCell ref="H5:O5"/>
    <mergeCell ref="C3:I3"/>
    <mergeCell ref="C5:F5"/>
    <mergeCell ref="A3:B3"/>
    <mergeCell ref="A30:E30"/>
    <mergeCell ref="C42:G42"/>
    <mergeCell ref="J29:M29"/>
    <mergeCell ref="D31:E31"/>
    <mergeCell ref="D32:E32"/>
    <mergeCell ref="D33:E33"/>
    <mergeCell ref="J34:M34"/>
    <mergeCell ref="H36:N36"/>
    <mergeCell ref="H37:O37"/>
  </mergeCells>
  <phoneticPr fontId="0" type="noConversion"/>
  <conditionalFormatting sqref="H5">
    <cfRule type="cellIs" dxfId="13" priority="35" stopIfTrue="1" operator="equal">
      <formula>"CUMPLIMENTAR FASE"</formula>
    </cfRule>
    <cfRule type="cellIs" dxfId="12" priority="36" stopIfTrue="1" operator="equal">
      <formula>"CUMPLIMENTAR FASE"</formula>
    </cfRule>
  </conditionalFormatting>
  <conditionalFormatting sqref="O9:O28 O32:O33 O35">
    <cfRule type="cellIs" dxfId="11" priority="31" stopIfTrue="1" operator="equal">
      <formula>"SIN FASE"</formula>
    </cfRule>
    <cfRule type="cellIs" dxfId="10" priority="34" stopIfTrue="1" operator="equal">
      <formula>"SELECCIONE FASE"</formula>
    </cfRule>
  </conditionalFormatting>
  <conditionalFormatting sqref="J47:J59">
    <cfRule type="containsErrors" dxfId="9" priority="12" stopIfTrue="1">
      <formula>ISERROR(J47)</formula>
    </cfRule>
    <cfRule type="cellIs" dxfId="8" priority="33" stopIfTrue="1" operator="equal">
      <formula>"SELECCIONE FASE"</formula>
    </cfRule>
  </conditionalFormatting>
  <conditionalFormatting sqref="J51:J59 J47">
    <cfRule type="cellIs" dxfId="7" priority="32" stopIfTrue="1" operator="equal">
      <formula>"SIN FASE"</formula>
    </cfRule>
  </conditionalFormatting>
  <conditionalFormatting sqref="O9">
    <cfRule type="cellIs" dxfId="6" priority="16" stopIfTrue="1" operator="equal">
      <formula>"ERROR FASE"</formula>
    </cfRule>
    <cfRule type="cellIs" dxfId="5" priority="17" stopIfTrue="1" operator="equal">
      <formula>"SELECCIONE FASE"</formula>
    </cfRule>
  </conditionalFormatting>
  <conditionalFormatting sqref="H6">
    <cfRule type="cellIs" dxfId="4" priority="11" stopIfTrue="1" operator="equal">
      <formula>"CUMPLIMENTAR FASE"</formula>
    </cfRule>
  </conditionalFormatting>
  <conditionalFormatting sqref="N9:N28 N32:N33">
    <cfRule type="cellIs" dxfId="3" priority="8" stopIfTrue="1" operator="equal">
      <formula>"FECHA"</formula>
    </cfRule>
    <cfRule type="cellIs" dxfId="2" priority="10" stopIfTrue="1" operator="equal">
      <formula>"ERROR"</formula>
    </cfRule>
  </conditionalFormatting>
  <conditionalFormatting sqref="O9:P28 O32:P33">
    <cfRule type="cellIs" dxfId="1" priority="9" stopIfTrue="1" operator="equal">
      <formula>"DATOS ERRONEOS O INCOMPLETOS"</formula>
    </cfRule>
  </conditionalFormatting>
  <conditionalFormatting sqref="J47:J52">
    <cfRule type="cellIs" dxfId="0" priority="1" operator="equal">
      <formula>"PENDIENTE"</formula>
    </cfRule>
  </conditionalFormatting>
  <dataValidations count="14">
    <dataValidation type="list" allowBlank="1" showInputMessage="1" showErrorMessage="1" errorTitle="Valor erroneo" error="Introduzca:_x000a_Categoria Masculina:_x000a_VM, SM, PM, JM, LM, CM, IM, AM, BM_x000a_Categoria Femeniana:_x000a_VF, SF, PF, JF, LF, CF, IF, AF, BF" sqref="N35">
      <formula1>" LM, LF, CM, CF, IM, IF, AM, AF, BM, BF"</formula1>
    </dataValidation>
    <dataValidation type="list" showInputMessage="1" showErrorMessage="1" errorTitle="ERROR EN PROVINCIA LICENCIA" error="INDICAR LA PROVINCIA DE LA LICENCIA FEDERADA QUE PROCEDA (A, CS, V)" sqref="B9:B28">
      <formula1>"A,CS,V"</formula1>
    </dataValidation>
    <dataValidation type="list" allowBlank="1" showInputMessage="1" showErrorMessage="1" sqref="H7">
      <formula1>"CUMPLIMENTAR FASE, 01-JUEGOS DEPORTIVOS, 02-MUNICIPAL VALENCIA (ENTIDADES CIUDAD DE VALENCIA), 03-MUNICIPAL VALENCIA (ENTIDADES OTRAS LOCALIDADES), 04-MUNICIPAL CASTELLÓN, 05-MUNICIPAL VINARÒS, 06-MUNICIPAL SANT JOAN"</formula1>
    </dataValidation>
    <dataValidation type="list" allowBlank="1" showInputMessage="1" showErrorMessage="1" errorTitle="ERROR EN CATEGORIA" error="SEXO INCORRECTO (M = MASCULINO /  F = FEMENINO)" sqref="K9:K28 K32:K33">
      <formula1>"M,F"</formula1>
    </dataValidation>
    <dataValidation type="date" showInputMessage="1" showErrorMessage="1" errorTitle="ERROR FECHA DE NACIMIENTO" error="LA FECHA ESTA FUERA DE LAS CATEGORIAS AUTORIZADAS PARA ESTA ACTIVIDAD." sqref="I9:I28">
      <formula1>36892</formula1>
      <formula2>40543</formula2>
    </dataValidation>
    <dataValidation type="date" showInputMessage="1" showErrorMessage="1" errorTitle="ERROR FECHA DE NACIMIENTO" error="LA FECHA DE NACIMIENTO NO ES CORRECTA." sqref="I32:I33">
      <formula1>1</formula1>
      <formula2>42369</formula2>
    </dataValidation>
    <dataValidation type="date" showInputMessage="1" showErrorMessage="1" errorTitle="ERROR EN FECHA" error="FECHA ERRONEA O FUERA DE LOS PLAZOS ESTABLECIDOS." sqref="I61:N61">
      <formula1>42370</formula1>
      <formula2>72989</formula2>
    </dataValidation>
    <dataValidation type="list" errorStyle="warning" allowBlank="1" showInputMessage="1" showErrorMessage="1" sqref="M32:M33">
      <formula1>"ESP,FRA,ITA,POR,GBR,MAR,GER,RUS,CHI"</formula1>
    </dataValidation>
    <dataValidation type="list" showInputMessage="1" showErrorMessage="1" errorTitle="ERROR" error="Indicar si procede el pago (SI o NO)." sqref="D32:E33">
      <formula1>"SI, NO"</formula1>
    </dataValidation>
    <dataValidation type="list" showInputMessage="1" showErrorMessage="1" errorTitle="ERROR" error="Indicar lo que proceda (SI/NO)." sqref="E9:E28">
      <formula1>"SI, NO"</formula1>
    </dataValidation>
    <dataValidation type="list" showInputMessage="1" showErrorMessage="1" errorTitle="ERROR PROVINCIA LICENCIA" error="INTRODUCIR LA CODIFICACION DE LETRAS DE LA LICENCIA FEDERADA FACV" sqref="B32:B33">
      <formula1>"VA"</formula1>
    </dataValidation>
    <dataValidation type="list" showInputMessage="1" showErrorMessage="1" sqref="H6:O6">
      <formula1>"CUMPLIMENTAR FASE,01-JUEGOS DEPORTIVOS / F.RENDIMIENTO, 02-MUNICIPAL VALENCIA (ENTIDADES DE LA CIUDAD DE VALENCIA), 03-MUNICIPAL VALENCIA (ENTIDADES DE OTRAS LOCALIDADES), 04-MUNICIPAL CASTELLÓN, 05-MUNICIPAL VINARÒS"</formula1>
    </dataValidation>
    <dataValidation type="list" showInputMessage="1" showErrorMessage="1" errorTitle="ERROR EN PROVINCIA" error="INDICAR PROVINCIA DE LA COMUNIDAD VALENCIANA: ALICANTE, CASTELLÓN O VALENCIA" sqref="K43:O43">
      <formula1>"VALENCIA,CASTELLÓN,ALICANTE"</formula1>
    </dataValidation>
    <dataValidation type="list" errorStyle="warning" showInputMessage="1" showErrorMessage="1" sqref="M9:M28">
      <formula1>"ESP,FRA,ITA,POR,GBR,MAR,GER,RUS,CHI"</formula1>
    </dataValidation>
  </dataValidations>
  <printOptions horizontalCentered="1"/>
  <pageMargins left="0.19685039370078741" right="3.937007874015748E-2" top="0.59055118110236227" bottom="0.19685039370078741" header="0.31496062992125984" footer="0"/>
  <pageSetup paperSize="9" scale="56" orientation="portrait" r:id="rId1"/>
  <headerFooter alignWithMargins="0">
    <oddHeader>&amp;LNº Relación: ______&amp;C&amp;"Arial,Negrita"&amp;18ANEXO IV&amp;R&amp;12Nº Pag. ______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DESGLOSE INSCRIPCION</vt:lpstr>
      <vt:lpstr>'DESGLOSE INSCRIPCION'!Área_de_impresión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Desglose Participacion JECV 2013/14</dc:title>
  <dc:creator>FACV: Alfredo Repolles</dc:creator>
  <cp:lastModifiedBy>Alfredo</cp:lastModifiedBy>
  <cp:lastPrinted>2017-09-25T11:49:11Z</cp:lastPrinted>
  <dcterms:created xsi:type="dcterms:W3CDTF">2008-06-25T10:46:17Z</dcterms:created>
  <dcterms:modified xsi:type="dcterms:W3CDTF">2017-10-05T12:21:18Z</dcterms:modified>
</cp:coreProperties>
</file>